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aratobias/Desktop/Curves/"/>
    </mc:Choice>
  </mc:AlternateContent>
  <xr:revisionPtr revIDLastSave="0" documentId="13_ncr:1_{E04B5F5E-BCA2-BE45-91E0-DC5CA3F5A23D}" xr6:coauthVersionLast="47" xr6:coauthVersionMax="47" xr10:uidLastSave="{00000000-0000-0000-0000-000000000000}"/>
  <bookViews>
    <workbookView xWindow="6500" yWindow="2920" windowWidth="28040" windowHeight="17000" xr2:uid="{1F500A16-DF87-9443-AD8F-0AFF94ABBC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22" i="1"/>
  <c r="B15" i="1"/>
  <c r="B4" i="1"/>
  <c r="B17" i="1" s="1"/>
  <c r="B6" i="1"/>
  <c r="B19" i="1" s="1"/>
  <c r="B7" i="1"/>
  <c r="B20" i="1" s="1"/>
  <c r="B8" i="1"/>
  <c r="B21" i="1" s="1"/>
  <c r="B9" i="1"/>
  <c r="B10" i="1"/>
  <c r="B23" i="1" s="1"/>
  <c r="B5" i="1"/>
  <c r="B18" i="1" s="1"/>
</calcChain>
</file>

<file path=xl/sharedStrings.xml><?xml version="1.0" encoding="utf-8"?>
<sst xmlns="http://schemas.openxmlformats.org/spreadsheetml/2006/main" count="4" uniqueCount="4">
  <si>
    <t>Temperature</t>
  </si>
  <si>
    <t>Fry survivorship</t>
  </si>
  <si>
    <t>Temp</t>
  </si>
  <si>
    <t>survivorship in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</si>
</sst>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survivorship in 100%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Sheet1!$A$15:$A$23</c:f>
              <c:numCache>
                <c:formatCode>General</c:formatCode>
                <c:ptCount val="9"/>
                <c:pt idx="0">
                  <c:v>16.8</c:v>
                </c:pt>
                <c:pt idx="1">
                  <c:v>17.8</c:v>
                </c:pt>
                <c:pt idx="2">
                  <c:v>18.8</c:v>
                </c:pt>
                <c:pt idx="3">
                  <c:v>19.8</c:v>
                </c:pt>
                <c:pt idx="4">
                  <c:v>20.8</c:v>
                </c:pt>
                <c:pt idx="5">
                  <c:v>21.8</c:v>
                </c:pt>
                <c:pt idx="6">
                  <c:v>22.8</c:v>
                </c:pt>
                <c:pt idx="7">
                  <c:v>23.8</c:v>
                </c:pt>
                <c:pt idx="8">
                  <c:v>24.8</c:v>
                </c:pt>
              </c:numCache>
            </c:numRef>
          </c:xVal>
          <c:yVal>
            <c:numRef>
              <c:f>Sheet1!$B$15:$B$23</c:f>
              <c:numCache>
                <c:formatCode>General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97.993060309679279</c:v>
                </c:pt>
                <c:pt idx="3">
                  <c:v>96.52463997104735</c:v>
                </c:pt>
                <c:pt idx="4">
                  <c:v>94.172250782664477</c:v>
                </c:pt>
                <c:pt idx="5">
                  <c:v>90.535762852828967</c:v>
                </c:pt>
                <c:pt idx="6">
                  <c:v>85.133362759940482</c:v>
                </c:pt>
                <c:pt idx="7">
                  <c:v>77.474797585769096</c:v>
                </c:pt>
                <c:pt idx="8">
                  <c:v>67.227596187857358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2C-A44B-90AC-FB8289280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850000"/>
        <c:axId val="384544111"/>
      </c:scatterChart>
      <c:valAx>
        <c:axId val="1302850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44111"/>
        <c:crosses val="autoZero"/>
        <c:crossBetween val="midCat"/>
      </c:valAx>
      <c:valAx>
        <c:axId val="384544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2850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762000</xdr:colOff>
      <xdr:row>2</xdr:row>
      <xdr:rowOff>165100</xdr:rowOff>
    </xdr:from>
    <xdr:to>
      <xdr:col>11</xdr:col>
      <xdr:colOff>774700</xdr:colOff>
      <xdr:row>13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A43F37-DFC8-AB8E-B9CD-7A66184C5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0" y="571500"/>
          <a:ext cx="4140200" cy="2171700"/>
        </a:xfrm>
        <a:prstGeom prst="rect">
          <a:avLst/>
        </a:prstGeom>
      </xdr:spPr>
    </xdr:pic>
    <xdr:clientData/>
  </xdr:twoCellAnchor>
  <xdr:twoCellAnchor>
    <xdr:from>
      <xdr:col>7</xdr:col>
      <xdr:colOff>692150</xdr:colOff>
      <xdr:row>12</xdr:row>
      <xdr:rowOff>82550</xdr:rowOff>
    </xdr:from>
    <xdr:to>
      <xdr:col>13</xdr:col>
      <xdr:colOff>311150</xdr:colOff>
      <xdr:row>25</xdr:row>
      <xdr:rowOff>184150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E5BFCE1-3896-D324-FE7C-D8B16E487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219C5-2ADF-FB46-855C-E0599D769863}">
  <dimension ref="A1:B23"/>
  <sheetViews>
    <sheetView tabSelected="1" workbookViewId="0">
      <selection activeCell="I31" sqref="I31"/>
    </sheetView>
  </sheetViews>
  <sheetFormatPr baseColWidth="10" defaultRowHeight="16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16.8</v>
      </c>
      <c r="B2">
        <v>1</v>
      </c>
    </row>
    <row r="3" spans="1:2" x14ac:dyDescent="0.2">
      <c r="A3">
        <v>17.8</v>
      </c>
      <c r="B3">
        <v>1</v>
      </c>
    </row>
    <row r="4" spans="1:2" x14ac:dyDescent="0.2">
      <c r="A4">
        <v>18.8</v>
      </c>
      <c r="B4">
        <f>EXP(-((A4/27.0271)^10.74))</f>
        <v>0.97993060309679281</v>
      </c>
    </row>
    <row r="5" spans="1:2" x14ac:dyDescent="0.2">
      <c r="A5">
        <v>19.8</v>
      </c>
      <c r="B5">
        <f>EXP(-((A5/27.0271)^10.74))</f>
        <v>0.96524639971047344</v>
      </c>
    </row>
    <row r="6" spans="1:2" x14ac:dyDescent="0.2">
      <c r="A6">
        <v>20.8</v>
      </c>
      <c r="B6">
        <f t="shared" ref="B6:B10" si="0">EXP(-((A6/27.0271)^10.74))</f>
        <v>0.94172250782664479</v>
      </c>
    </row>
    <row r="7" spans="1:2" x14ac:dyDescent="0.2">
      <c r="A7">
        <v>21.8</v>
      </c>
      <c r="B7">
        <f t="shared" si="0"/>
        <v>0.90535762852828972</v>
      </c>
    </row>
    <row r="8" spans="1:2" x14ac:dyDescent="0.2">
      <c r="A8">
        <v>22.8</v>
      </c>
      <c r="B8">
        <f t="shared" si="0"/>
        <v>0.85133362759940479</v>
      </c>
    </row>
    <row r="9" spans="1:2" x14ac:dyDescent="0.2">
      <c r="A9">
        <v>23.8</v>
      </c>
      <c r="B9">
        <f t="shared" si="0"/>
        <v>0.77474797585769095</v>
      </c>
    </row>
    <row r="10" spans="1:2" x14ac:dyDescent="0.2">
      <c r="A10">
        <v>24.8</v>
      </c>
      <c r="B10">
        <f t="shared" si="0"/>
        <v>0.67227596187857364</v>
      </c>
    </row>
    <row r="14" spans="1:2" x14ac:dyDescent="0.2">
      <c r="A14" t="s">
        <v>2</v>
      </c>
      <c r="B14" t="s">
        <v>3</v>
      </c>
    </row>
    <row r="15" spans="1:2" x14ac:dyDescent="0.2">
      <c r="A15">
        <v>16.8</v>
      </c>
      <c r="B15">
        <f>B2*100</f>
        <v>100</v>
      </c>
    </row>
    <row r="16" spans="1:2" x14ac:dyDescent="0.2">
      <c r="A16">
        <v>17.8</v>
      </c>
      <c r="B16">
        <f t="shared" ref="B16:B23" si="1">B3*100</f>
        <v>100</v>
      </c>
    </row>
    <row r="17" spans="1:2" x14ac:dyDescent="0.2">
      <c r="A17">
        <v>18.8</v>
      </c>
      <c r="B17">
        <f t="shared" si="1"/>
        <v>97.993060309679279</v>
      </c>
    </row>
    <row r="18" spans="1:2" x14ac:dyDescent="0.2">
      <c r="A18">
        <v>19.8</v>
      </c>
      <c r="B18">
        <f t="shared" si="1"/>
        <v>96.52463997104735</v>
      </c>
    </row>
    <row r="19" spans="1:2" x14ac:dyDescent="0.2">
      <c r="A19">
        <v>20.8</v>
      </c>
      <c r="B19">
        <f t="shared" si="1"/>
        <v>94.172250782664477</v>
      </c>
    </row>
    <row r="20" spans="1:2" x14ac:dyDescent="0.2">
      <c r="A20">
        <v>21.8</v>
      </c>
      <c r="B20">
        <f t="shared" si="1"/>
        <v>90.535762852828967</v>
      </c>
    </row>
    <row r="21" spans="1:2" x14ac:dyDescent="0.2">
      <c r="A21">
        <v>22.8</v>
      </c>
      <c r="B21">
        <f t="shared" si="1"/>
        <v>85.133362759940482</v>
      </c>
    </row>
    <row r="22" spans="1:2" x14ac:dyDescent="0.2">
      <c r="A22">
        <v>23.8</v>
      </c>
      <c r="B22">
        <f t="shared" si="1"/>
        <v>77.474797585769096</v>
      </c>
    </row>
    <row r="23" spans="1:2" x14ac:dyDescent="0.2">
      <c r="A23">
        <v>24.8</v>
      </c>
      <c r="B23">
        <f t="shared" si="1"/>
        <v>67.227596187857358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Wang Tobias</dc:creator>
  <cp:lastModifiedBy>Sara Wang Tobias</cp:lastModifiedBy>
  <dcterms:created xsi:type="dcterms:W3CDTF">2024-12-21T00:56:56Z</dcterms:created>
  <dcterms:modified xsi:type="dcterms:W3CDTF">2024-12-21T01:28:57Z</dcterms:modified>
</cp:coreProperties>
</file>