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Marta's SR Functions/Chinook Fines/"/>
    </mc:Choice>
  </mc:AlternateContent>
  <xr:revisionPtr revIDLastSave="0" documentId="13_ncr:1_{410881FC-2772-A944-A6FE-13EFED2E67FC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2" i="4"/>
</calcChain>
</file>

<file path=xl/sharedStrings.xml><?xml version="1.0" encoding="utf-8"?>
<sst xmlns="http://schemas.openxmlformats.org/spreadsheetml/2006/main" count="1481" uniqueCount="104">
  <si>
    <t>Mean System Capacity (%)</t>
  </si>
  <si>
    <t>SD</t>
  </si>
  <si>
    <t>low.limit</t>
  </si>
  <si>
    <t>up.limit</t>
  </si>
  <si>
    <t>Citation/Data Source:</t>
  </si>
  <si>
    <t xml:space="preserve">Species: 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</si>
  <si>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</si>
  <si>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</si>
  <si>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</si>
  <si>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</si>
  <si>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</si>
  <si>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</si>
  <si>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</si>
  <si>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>Final curve was derived from linear regression.</t>
  </si>
  <si>
    <t>PERCENT_FINES_0.85mm</t>
  </si>
  <si>
    <t>mean_survival</t>
  </si>
  <si>
    <t>mean_ci_lower</t>
  </si>
  <si>
    <t>mean_ci_upper</t>
  </si>
  <si>
    <t>mean_sd</t>
  </si>
  <si>
    <t>perc_fines_0.85mm</t>
  </si>
  <si>
    <t>Data_ID</t>
  </si>
  <si>
    <t>species</t>
  </si>
  <si>
    <t>egg_to_fry_survival_percent</t>
  </si>
  <si>
    <t>author</t>
  </si>
  <si>
    <t>year</t>
  </si>
  <si>
    <t>journal</t>
  </si>
  <si>
    <t>title</t>
  </si>
  <si>
    <t>state.province</t>
  </si>
  <si>
    <t>watershed</t>
  </si>
  <si>
    <t>E33</t>
  </si>
  <si>
    <t>chinook</t>
  </si>
  <si>
    <t>1.00E-06</t>
  </si>
  <si>
    <t>Jensen, DW; Steel, EA; Fullerton, AH; Pess, GR</t>
  </si>
  <si>
    <t>REVIEWS IN FISHERIES SCIENCE</t>
  </si>
  <si>
    <t>impact of fine sediment on eggtofry survival of pacific salmon a metaanalysis of published studies</t>
  </si>
  <si>
    <t>NA</t>
  </si>
  <si>
    <t>E34</t>
  </si>
  <si>
    <t>steelhead</t>
  </si>
  <si>
    <t>E35</t>
  </si>
  <si>
    <t>coho</t>
  </si>
  <si>
    <t>E37</t>
  </si>
  <si>
    <t>Fast, D;Hubble, J;Kohn, M;Watson, B</t>
  </si>
  <si>
    <t xml:space="preserve"> CSAPTreports</t>
  </si>
  <si>
    <t>Yakima River spring chinook enhancement study. Final report, May 1991</t>
  </si>
  <si>
    <t>WA</t>
  </si>
  <si>
    <t>Yakima River</t>
  </si>
  <si>
    <t>E43</t>
  </si>
  <si>
    <t>Cederholm, C. J., L. M. Reid, and E. O. Salo.</t>
  </si>
  <si>
    <t>State of Washington Water Research Cente</t>
  </si>
  <si>
    <t>cumulative effects of logging road sediment on salmonid populations in the clearwater river jefferson county washington</t>
  </si>
  <si>
    <t>Miller Creek</t>
  </si>
  <si>
    <t>E44</t>
  </si>
  <si>
    <t>Chinook Salmon</t>
  </si>
  <si>
    <t>Pacific Northwest United States Freshwater Systems</t>
  </si>
  <si>
    <t>Egg-to-fry survival</t>
  </si>
  <si>
    <t>Early life stages</t>
  </si>
  <si>
    <t>All seasons</t>
  </si>
  <si>
    <t>predicted_egg_to_fry_survival_rate</t>
  </si>
  <si>
    <t>predicted_ci_lower</t>
  </si>
  <si>
    <t>predicted_ci_upper</t>
  </si>
  <si>
    <t>predicted_sd</t>
  </si>
  <si>
    <t>4.30E-05</t>
  </si>
  <si>
    <t>2.25E-05</t>
  </si>
  <si>
    <t>8.65E-06</t>
  </si>
  <si>
    <t>1.37E-06</t>
  </si>
  <si>
    <t>4.36E-07</t>
  </si>
  <si>
    <t>1.14E-07</t>
  </si>
  <si>
    <t>1.63E-08</t>
  </si>
  <si>
    <t>2.57E-09</t>
  </si>
  <si>
    <t>4.44E-10</t>
  </si>
  <si>
    <t>3.64E-11</t>
  </si>
  <si>
    <t>4.21E-12</t>
  </si>
  <si>
    <t>1.72E-13</t>
  </si>
  <si>
    <t>4.74E-15</t>
  </si>
  <si>
    <t>2.83E-16</t>
  </si>
  <si>
    <t>4.15E-18</t>
  </si>
  <si>
    <t>1.73E-20</t>
  </si>
  <si>
    <t>1.13E-22</t>
  </si>
  <si>
    <t>1.80E-25</t>
  </si>
  <si>
    <t>4.43E-28</t>
  </si>
  <si>
    <t>2.13E-32</t>
  </si>
  <si>
    <t>9.69E-36</t>
  </si>
  <si>
    <t>3.15E-38</t>
  </si>
  <si>
    <t>1.68E-45</t>
  </si>
  <si>
    <t>1.49E-50</t>
  </si>
  <si>
    <t>3.28E-55</t>
  </si>
  <si>
    <t>1.23E-63</t>
  </si>
  <si>
    <t>3.29E-71</t>
  </si>
  <si>
    <t>7.20E-79</t>
  </si>
  <si>
    <t>2.71E-89</t>
  </si>
  <si>
    <t>1.91E-98</t>
  </si>
  <si>
    <t>2.27E-111</t>
  </si>
  <si>
    <t>2.38E-130</t>
  </si>
  <si>
    <t>4.43E-143</t>
  </si>
  <si>
    <t>1.31E-166</t>
  </si>
  <si>
    <t>1.71E-178</t>
  </si>
  <si>
    <t>1.14E-193</t>
  </si>
  <si>
    <t>2.20E-222</t>
  </si>
  <si>
    <t>5.91E-256</t>
  </si>
  <si>
    <t>3.11E-296</t>
  </si>
  <si>
    <t>Jensen et al. 2009 Impact of fine sediment on eggtofry survival of pacific salmon a metaanalysis of published studies</t>
  </si>
  <si>
    <t>Select years between 1968-2003</t>
  </si>
  <si>
    <t>egg_to_fry_survival</t>
  </si>
  <si>
    <t>% fines (0.85mm)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</si>
</sst>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scheme val="minor"/>
    </font>
    <font>
      <sz val="12"/>
      <color theme="1"/>
      <name val="TimesNewRomanPSMT"/>
      <family val="2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0" fillId="5" borderId="0" xfId="0" applyFill="1"/>
    <xf numFmtId="43" fontId="1" fillId="0" borderId="0" xfId="1" applyFont="1"/>
    <xf numFmtId="0" fontId="0" fillId="0" borderId="0" xfId="0" quotePrefix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FinalSR!$B$2:$B$62</c:f>
              <c:numCache>
                <c:formatCode>General</c:formatCode>
                <c:ptCount val="61"/>
                <c:pt idx="0">
                  <c:v>0.68821435200000003</c:v>
                </c:pt>
                <c:pt idx="1">
                  <c:v>0.66384148099999996</c:v>
                </c:pt>
                <c:pt idx="2">
                  <c:v>0.63854008100000004</c:v>
                </c:pt>
                <c:pt idx="3">
                  <c:v>0.61242321099999997</c:v>
                </c:pt>
                <c:pt idx="4">
                  <c:v>0.58562242799999997</c:v>
                </c:pt>
                <c:pt idx="5">
                  <c:v>0.55828561099999996</c:v>
                </c:pt>
                <c:pt idx="6">
                  <c:v>0.53057399000000005</c:v>
                </c:pt>
                <c:pt idx="7">
                  <c:v>0.50265847699999999</c:v>
                </c:pt>
                <c:pt idx="8">
                  <c:v>0.47471546399999998</c:v>
                </c:pt>
                <c:pt idx="9">
                  <c:v>0.44692230999999999</c:v>
                </c:pt>
                <c:pt idx="10">
                  <c:v>0.41945275700000001</c:v>
                </c:pt>
                <c:pt idx="11">
                  <c:v>0.39247253799999998</c:v>
                </c:pt>
                <c:pt idx="12">
                  <c:v>0.36613540999999999</c:v>
                </c:pt>
                <c:pt idx="13">
                  <c:v>0.34057980700000001</c:v>
                </c:pt>
                <c:pt idx="14">
                  <c:v>0.31592626699999998</c:v>
                </c:pt>
                <c:pt idx="15">
                  <c:v>0.292275701</c:v>
                </c:pt>
                <c:pt idx="16">
                  <c:v>0.26970851699999998</c:v>
                </c:pt>
                <c:pt idx="17">
                  <c:v>0.24828456099999999</c:v>
                </c:pt>
                <c:pt idx="18">
                  <c:v>0.22804377200000001</c:v>
                </c:pt>
                <c:pt idx="19">
                  <c:v>0.209007424</c:v>
                </c:pt>
                <c:pt idx="20">
                  <c:v>0.191179816</c:v>
                </c:pt>
                <c:pt idx="21">
                  <c:v>0.17455026500000001</c:v>
                </c:pt>
                <c:pt idx="22">
                  <c:v>0.15909525899999999</c:v>
                </c:pt>
                <c:pt idx="23">
                  <c:v>0.14478065800000001</c:v>
                </c:pt>
                <c:pt idx="24">
                  <c:v>0.13156383899999999</c:v>
                </c:pt>
                <c:pt idx="25">
                  <c:v>0.119395717</c:v>
                </c:pt>
                <c:pt idx="26">
                  <c:v>0.108222586</c:v>
                </c:pt>
                <c:pt idx="27">
                  <c:v>9.7987750999999998E-2</c:v>
                </c:pt>
                <c:pt idx="28">
                  <c:v>8.8632936999999995E-2</c:v>
                </c:pt>
                <c:pt idx="29">
                  <c:v>8.0099472000000005E-2</c:v>
                </c:pt>
                <c:pt idx="30">
                  <c:v>7.2329259000000007E-2</c:v>
                </c:pt>
                <c:pt idx="31">
                  <c:v>6.5265550000000006E-2</c:v>
                </c:pt>
                <c:pt idx="32">
                  <c:v>5.8853534999999998E-2</c:v>
                </c:pt>
                <c:pt idx="33">
                  <c:v>5.3040782000000002E-2</c:v>
                </c:pt>
                <c:pt idx="34">
                  <c:v>4.7777543999999998E-2</c:v>
                </c:pt>
                <c:pt idx="35">
                  <c:v>4.3016945000000001E-2</c:v>
                </c:pt>
                <c:pt idx="36">
                  <c:v>3.8715088000000002E-2</c:v>
                </c:pt>
                <c:pt idx="37">
                  <c:v>3.4831075000000003E-2</c:v>
                </c:pt>
                <c:pt idx="38">
                  <c:v>3.1326982000000003E-2</c:v>
                </c:pt>
                <c:pt idx="39">
                  <c:v>2.8167777000000001E-2</c:v>
                </c:pt>
                <c:pt idx="40">
                  <c:v>2.5321222000000001E-2</c:v>
                </c:pt>
                <c:pt idx="41">
                  <c:v>2.2757732999999999E-2</c:v>
                </c:pt>
                <c:pt idx="42">
                  <c:v>2.0450241000000001E-2</c:v>
                </c:pt>
                <c:pt idx="43">
                  <c:v>1.8374036999999999E-2</c:v>
                </c:pt>
                <c:pt idx="44">
                  <c:v>1.6506612E-2</c:v>
                </c:pt>
                <c:pt idx="45">
                  <c:v>1.48275E-2</c:v>
                </c:pt>
                <c:pt idx="46">
                  <c:v>1.3318125E-2</c:v>
                </c:pt>
                <c:pt idx="47">
                  <c:v>1.1961650000000001E-2</c:v>
                </c:pt>
                <c:pt idx="48">
                  <c:v>1.0742834E-2</c:v>
                </c:pt>
                <c:pt idx="49">
                  <c:v>9.6478980000000002E-3</c:v>
                </c:pt>
                <c:pt idx="50">
                  <c:v>8.6643919999999999E-3</c:v>
                </c:pt>
                <c:pt idx="51">
                  <c:v>7.7810860000000004E-3</c:v>
                </c:pt>
                <c:pt idx="52">
                  <c:v>6.9878500000000003E-3</c:v>
                </c:pt>
                <c:pt idx="53">
                  <c:v>6.2755559999999998E-3</c:v>
                </c:pt>
                <c:pt idx="54">
                  <c:v>5.6359859999999999E-3</c:v>
                </c:pt>
                <c:pt idx="55">
                  <c:v>5.0617409999999998E-3</c:v>
                </c:pt>
                <c:pt idx="56">
                  <c:v>4.5461649999999996E-3</c:v>
                </c:pt>
                <c:pt idx="57">
                  <c:v>4.0832730000000001E-3</c:v>
                </c:pt>
                <c:pt idx="58">
                  <c:v>3.6676859999999999E-3</c:v>
                </c:pt>
                <c:pt idx="59">
                  <c:v>3.294567E-3</c:v>
                </c:pt>
                <c:pt idx="60">
                  <c:v>2.959574E-3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Fine sediment (% 0.85mm)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MoreData!$C$2:$C$50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0.3</c:v>
                </c:pt>
                <c:pt idx="16">
                  <c:v>0.9</c:v>
                </c:pt>
                <c:pt idx="17">
                  <c:v>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1.6</c:v>
                </c:pt>
                <c:pt idx="21">
                  <c:v>2</c:v>
                </c:pt>
                <c:pt idx="22">
                  <c:v>2.1</c:v>
                </c:pt>
                <c:pt idx="23">
                  <c:v>2.1</c:v>
                </c:pt>
                <c:pt idx="24">
                  <c:v>3</c:v>
                </c:pt>
                <c:pt idx="25">
                  <c:v>3.1</c:v>
                </c:pt>
                <c:pt idx="26">
                  <c:v>3.2</c:v>
                </c:pt>
                <c:pt idx="27">
                  <c:v>3.5</c:v>
                </c:pt>
                <c:pt idx="28">
                  <c:v>3.5</c:v>
                </c:pt>
                <c:pt idx="29">
                  <c:v>3.8</c:v>
                </c:pt>
                <c:pt idx="30">
                  <c:v>3.9</c:v>
                </c:pt>
                <c:pt idx="31">
                  <c:v>4</c:v>
                </c:pt>
                <c:pt idx="32">
                  <c:v>4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4.7</c:v>
                </c:pt>
                <c:pt idx="37">
                  <c:v>4.9000000000000004</c:v>
                </c:pt>
                <c:pt idx="38">
                  <c:v>5.0999999999999996</c:v>
                </c:pt>
                <c:pt idx="39">
                  <c:v>5.2</c:v>
                </c:pt>
                <c:pt idx="40">
                  <c:v>5.5</c:v>
                </c:pt>
                <c:pt idx="41">
                  <c:v>5.9</c:v>
                </c:pt>
                <c:pt idx="42">
                  <c:v>6</c:v>
                </c:pt>
                <c:pt idx="43">
                  <c:v>6</c:v>
                </c:pt>
                <c:pt idx="44">
                  <c:v>6.3</c:v>
                </c:pt>
                <c:pt idx="45">
                  <c:v>6.4</c:v>
                </c:pt>
                <c:pt idx="46">
                  <c:v>7.2</c:v>
                </c:pt>
                <c:pt idx="47">
                  <c:v>7.2</c:v>
                </c:pt>
                <c:pt idx="48">
                  <c:v>7.3</c:v>
                </c:pt>
              </c:numCache>
            </c:numRef>
          </c:xVal>
          <c:yVal>
            <c:numRef>
              <c:f>MoreData!$D$2:$D$50</c:f>
              <c:numCache>
                <c:formatCode>General</c:formatCode>
                <c:ptCount val="49"/>
                <c:pt idx="0">
                  <c:v>42.1</c:v>
                </c:pt>
                <c:pt idx="1">
                  <c:v>34.299999999999997</c:v>
                </c:pt>
                <c:pt idx="2">
                  <c:v>86.6</c:v>
                </c:pt>
                <c:pt idx="3">
                  <c:v>85.4</c:v>
                </c:pt>
                <c:pt idx="4">
                  <c:v>62.5</c:v>
                </c:pt>
                <c:pt idx="5">
                  <c:v>57.8</c:v>
                </c:pt>
                <c:pt idx="6">
                  <c:v>97.4</c:v>
                </c:pt>
                <c:pt idx="7">
                  <c:v>92.7</c:v>
                </c:pt>
                <c:pt idx="8">
                  <c:v>20.8</c:v>
                </c:pt>
                <c:pt idx="9">
                  <c:v>51.1</c:v>
                </c:pt>
                <c:pt idx="10">
                  <c:v>15.9</c:v>
                </c:pt>
                <c:pt idx="11">
                  <c:v>77.5</c:v>
                </c:pt>
                <c:pt idx="12">
                  <c:v>96.1</c:v>
                </c:pt>
                <c:pt idx="13">
                  <c:v>61.9</c:v>
                </c:pt>
                <c:pt idx="14">
                  <c:v>68</c:v>
                </c:pt>
                <c:pt idx="15">
                  <c:v>83.7</c:v>
                </c:pt>
                <c:pt idx="16">
                  <c:v>93.6</c:v>
                </c:pt>
                <c:pt idx="17">
                  <c:v>87.8</c:v>
                </c:pt>
                <c:pt idx="18">
                  <c:v>92.3</c:v>
                </c:pt>
                <c:pt idx="19">
                  <c:v>95</c:v>
                </c:pt>
                <c:pt idx="20">
                  <c:v>65.7</c:v>
                </c:pt>
                <c:pt idx="21">
                  <c:v>94.5</c:v>
                </c:pt>
                <c:pt idx="22">
                  <c:v>87.8</c:v>
                </c:pt>
                <c:pt idx="23">
                  <c:v>44.9</c:v>
                </c:pt>
                <c:pt idx="24">
                  <c:v>89.5</c:v>
                </c:pt>
                <c:pt idx="25">
                  <c:v>87</c:v>
                </c:pt>
                <c:pt idx="26">
                  <c:v>63.3</c:v>
                </c:pt>
                <c:pt idx="27">
                  <c:v>95.2</c:v>
                </c:pt>
                <c:pt idx="28">
                  <c:v>65.5</c:v>
                </c:pt>
                <c:pt idx="29">
                  <c:v>38.9</c:v>
                </c:pt>
                <c:pt idx="30">
                  <c:v>62.2</c:v>
                </c:pt>
                <c:pt idx="31">
                  <c:v>99</c:v>
                </c:pt>
                <c:pt idx="32">
                  <c:v>86.3</c:v>
                </c:pt>
                <c:pt idx="33">
                  <c:v>95</c:v>
                </c:pt>
                <c:pt idx="34">
                  <c:v>91.5</c:v>
                </c:pt>
                <c:pt idx="35">
                  <c:v>93.8</c:v>
                </c:pt>
                <c:pt idx="36">
                  <c:v>35.1</c:v>
                </c:pt>
                <c:pt idx="37">
                  <c:v>66.8</c:v>
                </c:pt>
                <c:pt idx="38">
                  <c:v>47.2</c:v>
                </c:pt>
                <c:pt idx="39">
                  <c:v>62.5</c:v>
                </c:pt>
                <c:pt idx="40">
                  <c:v>62.2</c:v>
                </c:pt>
                <c:pt idx="41">
                  <c:v>90.7</c:v>
                </c:pt>
                <c:pt idx="42">
                  <c:v>93</c:v>
                </c:pt>
                <c:pt idx="43">
                  <c:v>69.8</c:v>
                </c:pt>
                <c:pt idx="44">
                  <c:v>69.2</c:v>
                </c:pt>
                <c:pt idx="45">
                  <c:v>69.400000000000006</c:v>
                </c:pt>
                <c:pt idx="46">
                  <c:v>78.7</c:v>
                </c:pt>
                <c:pt idx="47">
                  <c:v>63.8</c:v>
                </c:pt>
                <c:pt idx="48">
                  <c:v>71.7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3-094A-8182-AA774E33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0.68821435200000003</c:v>
                </c:pt>
                <c:pt idx="1">
                  <c:v>0.66384148099999996</c:v>
                </c:pt>
                <c:pt idx="2">
                  <c:v>0.63854008100000004</c:v>
                </c:pt>
                <c:pt idx="3">
                  <c:v>0.61242321099999997</c:v>
                </c:pt>
                <c:pt idx="4">
                  <c:v>0.58562242799999997</c:v>
                </c:pt>
                <c:pt idx="5">
                  <c:v>0.55828561099999996</c:v>
                </c:pt>
                <c:pt idx="6">
                  <c:v>0.53057399000000005</c:v>
                </c:pt>
                <c:pt idx="7">
                  <c:v>0.50265847699999999</c:v>
                </c:pt>
                <c:pt idx="8">
                  <c:v>0.47471546399999998</c:v>
                </c:pt>
                <c:pt idx="9">
                  <c:v>0.44692230999999999</c:v>
                </c:pt>
                <c:pt idx="10">
                  <c:v>0.41945275700000001</c:v>
                </c:pt>
                <c:pt idx="11">
                  <c:v>0.39247253799999998</c:v>
                </c:pt>
                <c:pt idx="12">
                  <c:v>0.36613540999999999</c:v>
                </c:pt>
                <c:pt idx="13">
                  <c:v>0.34057980700000001</c:v>
                </c:pt>
                <c:pt idx="14">
                  <c:v>0.31592626699999998</c:v>
                </c:pt>
                <c:pt idx="15">
                  <c:v>0.292275701</c:v>
                </c:pt>
                <c:pt idx="16">
                  <c:v>0.26970851699999998</c:v>
                </c:pt>
                <c:pt idx="17">
                  <c:v>0.24828456099999999</c:v>
                </c:pt>
                <c:pt idx="18">
                  <c:v>0.22804377200000001</c:v>
                </c:pt>
                <c:pt idx="19">
                  <c:v>0.209007424</c:v>
                </c:pt>
                <c:pt idx="20">
                  <c:v>0.191179816</c:v>
                </c:pt>
                <c:pt idx="21">
                  <c:v>0.17455026500000001</c:v>
                </c:pt>
                <c:pt idx="22">
                  <c:v>0.15909525899999999</c:v>
                </c:pt>
                <c:pt idx="23">
                  <c:v>0.14478065800000001</c:v>
                </c:pt>
                <c:pt idx="24">
                  <c:v>0.13156383899999999</c:v>
                </c:pt>
                <c:pt idx="25">
                  <c:v>0.119395717</c:v>
                </c:pt>
                <c:pt idx="26">
                  <c:v>0.108222586</c:v>
                </c:pt>
                <c:pt idx="27">
                  <c:v>9.7987750999999998E-2</c:v>
                </c:pt>
                <c:pt idx="28">
                  <c:v>8.8632936999999995E-2</c:v>
                </c:pt>
                <c:pt idx="29">
                  <c:v>8.0099472000000005E-2</c:v>
                </c:pt>
                <c:pt idx="30">
                  <c:v>7.2329259000000007E-2</c:v>
                </c:pt>
                <c:pt idx="31">
                  <c:v>6.5265550000000006E-2</c:v>
                </c:pt>
                <c:pt idx="32">
                  <c:v>5.8853534999999998E-2</c:v>
                </c:pt>
                <c:pt idx="33">
                  <c:v>5.3040782000000002E-2</c:v>
                </c:pt>
                <c:pt idx="34">
                  <c:v>4.7777543999999998E-2</c:v>
                </c:pt>
                <c:pt idx="35">
                  <c:v>4.3016945000000001E-2</c:v>
                </c:pt>
                <c:pt idx="36">
                  <c:v>3.8715088000000002E-2</c:v>
                </c:pt>
                <c:pt idx="37">
                  <c:v>3.4831075000000003E-2</c:v>
                </c:pt>
                <c:pt idx="38">
                  <c:v>3.1326982000000003E-2</c:v>
                </c:pt>
                <c:pt idx="39">
                  <c:v>2.8167777000000001E-2</c:v>
                </c:pt>
                <c:pt idx="40">
                  <c:v>2.5321222000000001E-2</c:v>
                </c:pt>
                <c:pt idx="41">
                  <c:v>2.2757732999999999E-2</c:v>
                </c:pt>
                <c:pt idx="42">
                  <c:v>2.0450241000000001E-2</c:v>
                </c:pt>
                <c:pt idx="43">
                  <c:v>1.8374036999999999E-2</c:v>
                </c:pt>
                <c:pt idx="44">
                  <c:v>1.6506612E-2</c:v>
                </c:pt>
                <c:pt idx="45">
                  <c:v>1.48275E-2</c:v>
                </c:pt>
                <c:pt idx="46">
                  <c:v>1.3318125E-2</c:v>
                </c:pt>
                <c:pt idx="47">
                  <c:v>1.1961650000000001E-2</c:v>
                </c:pt>
                <c:pt idx="48">
                  <c:v>1.0742834E-2</c:v>
                </c:pt>
                <c:pt idx="49">
                  <c:v>9.6478980000000002E-3</c:v>
                </c:pt>
                <c:pt idx="50">
                  <c:v>8.6643919999999999E-3</c:v>
                </c:pt>
                <c:pt idx="51">
                  <c:v>7.7810860000000004E-3</c:v>
                </c:pt>
                <c:pt idx="52">
                  <c:v>6.9878500000000003E-3</c:v>
                </c:pt>
                <c:pt idx="53">
                  <c:v>6.2755559999999998E-3</c:v>
                </c:pt>
                <c:pt idx="54">
                  <c:v>5.6359859999999999E-3</c:v>
                </c:pt>
                <c:pt idx="55">
                  <c:v>5.0617409999999998E-3</c:v>
                </c:pt>
                <c:pt idx="56">
                  <c:v>4.5461649999999996E-3</c:v>
                </c:pt>
                <c:pt idx="57">
                  <c:v>4.0832730000000001E-3</c:v>
                </c:pt>
                <c:pt idx="58">
                  <c:v>3.6676859999999999E-3</c:v>
                </c:pt>
                <c:pt idx="59">
                  <c:v>3.294567E-3</c:v>
                </c:pt>
                <c:pt idx="60">
                  <c:v>2.959574E-3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8-F447-B329-261EAFC5BFFD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0.75668761900000003</c:v>
                </c:pt>
                <c:pt idx="1">
                  <c:v>0.73334904099999998</c:v>
                </c:pt>
                <c:pt idx="2">
                  <c:v>0.70861259300000001</c:v>
                </c:pt>
                <c:pt idx="3">
                  <c:v>0.68277955400000001</c:v>
                </c:pt>
                <c:pt idx="4">
                  <c:v>0.655718578</c:v>
                </c:pt>
                <c:pt idx="5">
                  <c:v>0.62796625299999997</c:v>
                </c:pt>
                <c:pt idx="6">
                  <c:v>0.59967230400000004</c:v>
                </c:pt>
                <c:pt idx="7">
                  <c:v>0.57078055000000005</c:v>
                </c:pt>
                <c:pt idx="8">
                  <c:v>0.54160058</c:v>
                </c:pt>
                <c:pt idx="9">
                  <c:v>0.51301303600000003</c:v>
                </c:pt>
                <c:pt idx="10">
                  <c:v>0.48494569300000001</c:v>
                </c:pt>
                <c:pt idx="11">
                  <c:v>0.45687425500000001</c:v>
                </c:pt>
                <c:pt idx="12">
                  <c:v>0.42925212899999998</c:v>
                </c:pt>
                <c:pt idx="13">
                  <c:v>0.402554564</c:v>
                </c:pt>
                <c:pt idx="14">
                  <c:v>0.37631725599999999</c:v>
                </c:pt>
                <c:pt idx="15">
                  <c:v>0.35221902999999999</c:v>
                </c:pt>
                <c:pt idx="16">
                  <c:v>0.32817729200000001</c:v>
                </c:pt>
                <c:pt idx="17">
                  <c:v>0.305128654</c:v>
                </c:pt>
                <c:pt idx="18">
                  <c:v>0.28415432000000002</c:v>
                </c:pt>
                <c:pt idx="19">
                  <c:v>0.26374508600000002</c:v>
                </c:pt>
                <c:pt idx="20">
                  <c:v>0.244148383</c:v>
                </c:pt>
                <c:pt idx="21">
                  <c:v>0.225733885</c:v>
                </c:pt>
                <c:pt idx="22">
                  <c:v>0.208887773</c:v>
                </c:pt>
                <c:pt idx="23">
                  <c:v>0.19271945700000001</c:v>
                </c:pt>
                <c:pt idx="24">
                  <c:v>0.17839208400000001</c:v>
                </c:pt>
                <c:pt idx="25">
                  <c:v>0.16456659600000001</c:v>
                </c:pt>
                <c:pt idx="26">
                  <c:v>0.151380502</c:v>
                </c:pt>
                <c:pt idx="27">
                  <c:v>0.13927123799999999</c:v>
                </c:pt>
                <c:pt idx="28">
                  <c:v>0.12813498700000001</c:v>
                </c:pt>
                <c:pt idx="29">
                  <c:v>0.117672977</c:v>
                </c:pt>
                <c:pt idx="30">
                  <c:v>0.10793936</c:v>
                </c:pt>
                <c:pt idx="31">
                  <c:v>9.8848168E-2</c:v>
                </c:pt>
                <c:pt idx="32">
                  <c:v>9.0638173000000002E-2</c:v>
                </c:pt>
                <c:pt idx="33">
                  <c:v>8.3162811000000003E-2</c:v>
                </c:pt>
                <c:pt idx="34">
                  <c:v>7.6019687000000002E-2</c:v>
                </c:pt>
                <c:pt idx="35">
                  <c:v>6.9638399000000004E-2</c:v>
                </c:pt>
                <c:pt idx="36">
                  <c:v>6.3548415999999996E-2</c:v>
                </c:pt>
                <c:pt idx="37">
                  <c:v>5.8039028999999999E-2</c:v>
                </c:pt>
                <c:pt idx="38">
                  <c:v>5.3056678000000003E-2</c:v>
                </c:pt>
                <c:pt idx="39">
                  <c:v>4.8470364000000002E-2</c:v>
                </c:pt>
                <c:pt idx="40">
                  <c:v>4.4322572999999997E-2</c:v>
                </c:pt>
                <c:pt idx="41">
                  <c:v>4.0424348999999998E-2</c:v>
                </c:pt>
                <c:pt idx="42">
                  <c:v>3.6866852999999998E-2</c:v>
                </c:pt>
                <c:pt idx="43">
                  <c:v>3.3761742999999997E-2</c:v>
                </c:pt>
                <c:pt idx="44">
                  <c:v>3.0807834999999999E-2</c:v>
                </c:pt>
                <c:pt idx="45">
                  <c:v>2.807142E-2</c:v>
                </c:pt>
                <c:pt idx="46">
                  <c:v>2.558593E-2</c:v>
                </c:pt>
                <c:pt idx="47">
                  <c:v>2.3386418999999999E-2</c:v>
                </c:pt>
                <c:pt idx="48">
                  <c:v>2.1309212000000001E-2</c:v>
                </c:pt>
                <c:pt idx="49">
                  <c:v>1.9424769000000001E-2</c:v>
                </c:pt>
                <c:pt idx="50">
                  <c:v>1.7704102999999999E-2</c:v>
                </c:pt>
                <c:pt idx="51">
                  <c:v>1.6179051E-2</c:v>
                </c:pt>
                <c:pt idx="52">
                  <c:v>1.4747587E-2</c:v>
                </c:pt>
                <c:pt idx="53">
                  <c:v>1.341791E-2</c:v>
                </c:pt>
                <c:pt idx="54">
                  <c:v>1.2212486E-2</c:v>
                </c:pt>
                <c:pt idx="55">
                  <c:v>1.1123149000000001E-2</c:v>
                </c:pt>
                <c:pt idx="56">
                  <c:v>1.0113865E-2</c:v>
                </c:pt>
                <c:pt idx="57">
                  <c:v>9.2095849999999993E-3</c:v>
                </c:pt>
                <c:pt idx="58">
                  <c:v>8.3853529999999999E-3</c:v>
                </c:pt>
                <c:pt idx="59">
                  <c:v>7.6344389999999998E-3</c:v>
                </c:pt>
                <c:pt idx="60">
                  <c:v>6.9503539999999997E-3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8-F447-B329-261EAFC5BFFD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0.61247866699999998</c:v>
                </c:pt>
                <c:pt idx="1">
                  <c:v>0.58783017100000001</c:v>
                </c:pt>
                <c:pt idx="2">
                  <c:v>0.562803002</c:v>
                </c:pt>
                <c:pt idx="3">
                  <c:v>0.53747936799999996</c:v>
                </c:pt>
                <c:pt idx="4">
                  <c:v>0.51186443599999998</c:v>
                </c:pt>
                <c:pt idx="5">
                  <c:v>0.486469033</c:v>
                </c:pt>
                <c:pt idx="6">
                  <c:v>0.46045616</c:v>
                </c:pt>
                <c:pt idx="7">
                  <c:v>0.43346438100000001</c:v>
                </c:pt>
                <c:pt idx="8">
                  <c:v>0.407103459</c:v>
                </c:pt>
                <c:pt idx="9">
                  <c:v>0.38122551500000001</c:v>
                </c:pt>
                <c:pt idx="10">
                  <c:v>0.35535228600000002</c:v>
                </c:pt>
                <c:pt idx="11">
                  <c:v>0.33068339099999999</c:v>
                </c:pt>
                <c:pt idx="12">
                  <c:v>0.30592765799999999</c:v>
                </c:pt>
                <c:pt idx="13">
                  <c:v>0.28223321299999998</c:v>
                </c:pt>
                <c:pt idx="14">
                  <c:v>0.25947500200000001</c:v>
                </c:pt>
                <c:pt idx="15">
                  <c:v>0.237733582</c:v>
                </c:pt>
                <c:pt idx="16">
                  <c:v>0.216799618</c:v>
                </c:pt>
                <c:pt idx="17">
                  <c:v>0.19711477899999999</c:v>
                </c:pt>
                <c:pt idx="18">
                  <c:v>0.17900661100000001</c:v>
                </c:pt>
                <c:pt idx="19">
                  <c:v>0.16168661600000001</c:v>
                </c:pt>
                <c:pt idx="20">
                  <c:v>0.14554977799999999</c:v>
                </c:pt>
                <c:pt idx="21">
                  <c:v>0.131040041</c:v>
                </c:pt>
                <c:pt idx="22">
                  <c:v>0.117351055</c:v>
                </c:pt>
                <c:pt idx="23">
                  <c:v>0.10524414</c:v>
                </c:pt>
                <c:pt idx="24">
                  <c:v>9.4016378999999997E-2</c:v>
                </c:pt>
                <c:pt idx="25">
                  <c:v>8.3799472999999999E-2</c:v>
                </c:pt>
                <c:pt idx="26">
                  <c:v>7.4715192999999999E-2</c:v>
                </c:pt>
                <c:pt idx="27">
                  <c:v>6.6455270999999996E-2</c:v>
                </c:pt>
                <c:pt idx="28">
                  <c:v>5.8964076999999997E-2</c:v>
                </c:pt>
                <c:pt idx="29">
                  <c:v>5.2193160000000002E-2</c:v>
                </c:pt>
                <c:pt idx="30">
                  <c:v>4.6223477999999998E-2</c:v>
                </c:pt>
                <c:pt idx="31">
                  <c:v>4.0889149E-2</c:v>
                </c:pt>
                <c:pt idx="32">
                  <c:v>3.6119283000000002E-2</c:v>
                </c:pt>
                <c:pt idx="33">
                  <c:v>3.1920967000000001E-2</c:v>
                </c:pt>
                <c:pt idx="34">
                  <c:v>2.8172441999999999E-2</c:v>
                </c:pt>
                <c:pt idx="35">
                  <c:v>2.4863132E-2</c:v>
                </c:pt>
                <c:pt idx="36">
                  <c:v>2.1939376999999999E-2</c:v>
                </c:pt>
                <c:pt idx="37">
                  <c:v>1.9296539000000001E-2</c:v>
                </c:pt>
                <c:pt idx="38">
                  <c:v>1.7026250999999999E-2</c:v>
                </c:pt>
                <c:pt idx="39">
                  <c:v>1.5000671E-2</c:v>
                </c:pt>
                <c:pt idx="40">
                  <c:v>1.3201364E-2</c:v>
                </c:pt>
                <c:pt idx="41">
                  <c:v>1.1604942E-2</c:v>
                </c:pt>
                <c:pt idx="42">
                  <c:v>1.0194956999999999E-2</c:v>
                </c:pt>
                <c:pt idx="43">
                  <c:v>8.9666409999999992E-3</c:v>
                </c:pt>
                <c:pt idx="44">
                  <c:v>7.8665609999999993E-3</c:v>
                </c:pt>
                <c:pt idx="45">
                  <c:v>6.9180149999999996E-3</c:v>
                </c:pt>
                <c:pt idx="46">
                  <c:v>6.0746189999999999E-3</c:v>
                </c:pt>
                <c:pt idx="47">
                  <c:v>5.3262789999999997E-3</c:v>
                </c:pt>
                <c:pt idx="48">
                  <c:v>4.6725459999999996E-3</c:v>
                </c:pt>
                <c:pt idx="49">
                  <c:v>4.1071620000000001E-3</c:v>
                </c:pt>
                <c:pt idx="50">
                  <c:v>3.6106509999999999E-3</c:v>
                </c:pt>
                <c:pt idx="51">
                  <c:v>3.1689729999999998E-3</c:v>
                </c:pt>
                <c:pt idx="52">
                  <c:v>2.7819749999999999E-3</c:v>
                </c:pt>
                <c:pt idx="53">
                  <c:v>2.4351529999999998E-3</c:v>
                </c:pt>
                <c:pt idx="54">
                  <c:v>2.1389970000000001E-3</c:v>
                </c:pt>
                <c:pt idx="55">
                  <c:v>1.874475E-3</c:v>
                </c:pt>
                <c:pt idx="56">
                  <c:v>1.6460139999999999E-3</c:v>
                </c:pt>
                <c:pt idx="57">
                  <c:v>1.440988E-3</c:v>
                </c:pt>
                <c:pt idx="58">
                  <c:v>1.261673E-3</c:v>
                </c:pt>
                <c:pt idx="59">
                  <c:v>1.1060829999999999E-3</c:v>
                </c:pt>
                <c:pt idx="60">
                  <c:v>9.7172899999999995E-4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8-F447-B329-261EAFC5B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 perc_fines_0.85mm </a:t>
                </a:r>
                <a:r>
                  <a:rPr lang="en-CA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Egg-to-fry</a:t>
                </a:r>
                <a:r>
                  <a:rPr lang="en-US" baseline="0"/>
                  <a:t> survival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0.68821435200000003</c:v>
                </c:pt>
                <c:pt idx="1">
                  <c:v>0.66384148099999996</c:v>
                </c:pt>
                <c:pt idx="2">
                  <c:v>0.63854008100000004</c:v>
                </c:pt>
                <c:pt idx="3">
                  <c:v>0.61242321099999997</c:v>
                </c:pt>
                <c:pt idx="4">
                  <c:v>0.58562242799999997</c:v>
                </c:pt>
                <c:pt idx="5">
                  <c:v>0.55828561099999996</c:v>
                </c:pt>
                <c:pt idx="6">
                  <c:v>0.53057399000000005</c:v>
                </c:pt>
                <c:pt idx="7">
                  <c:v>0.50265847699999999</c:v>
                </c:pt>
                <c:pt idx="8">
                  <c:v>0.47471546399999998</c:v>
                </c:pt>
                <c:pt idx="9">
                  <c:v>0.44692230999999999</c:v>
                </c:pt>
                <c:pt idx="10">
                  <c:v>0.41945275700000001</c:v>
                </c:pt>
                <c:pt idx="11">
                  <c:v>0.39247253799999998</c:v>
                </c:pt>
                <c:pt idx="12">
                  <c:v>0.36613540999999999</c:v>
                </c:pt>
                <c:pt idx="13">
                  <c:v>0.34057980700000001</c:v>
                </c:pt>
                <c:pt idx="14">
                  <c:v>0.31592626699999998</c:v>
                </c:pt>
                <c:pt idx="15">
                  <c:v>0.292275701</c:v>
                </c:pt>
                <c:pt idx="16">
                  <c:v>0.26970851699999998</c:v>
                </c:pt>
                <c:pt idx="17">
                  <c:v>0.24828456099999999</c:v>
                </c:pt>
                <c:pt idx="18">
                  <c:v>0.22804377200000001</c:v>
                </c:pt>
                <c:pt idx="19">
                  <c:v>0.209007424</c:v>
                </c:pt>
                <c:pt idx="20">
                  <c:v>0.191179816</c:v>
                </c:pt>
                <c:pt idx="21">
                  <c:v>0.17455026500000001</c:v>
                </c:pt>
                <c:pt idx="22">
                  <c:v>0.15909525899999999</c:v>
                </c:pt>
                <c:pt idx="23">
                  <c:v>0.14478065800000001</c:v>
                </c:pt>
                <c:pt idx="24">
                  <c:v>0.13156383899999999</c:v>
                </c:pt>
                <c:pt idx="25">
                  <c:v>0.119395717</c:v>
                </c:pt>
                <c:pt idx="26">
                  <c:v>0.108222586</c:v>
                </c:pt>
                <c:pt idx="27">
                  <c:v>9.7987750999999998E-2</c:v>
                </c:pt>
                <c:pt idx="28">
                  <c:v>8.8632936999999995E-2</c:v>
                </c:pt>
                <c:pt idx="29">
                  <c:v>8.0099472000000005E-2</c:v>
                </c:pt>
                <c:pt idx="30">
                  <c:v>7.2329259000000007E-2</c:v>
                </c:pt>
                <c:pt idx="31">
                  <c:v>6.5265550000000006E-2</c:v>
                </c:pt>
                <c:pt idx="32">
                  <c:v>5.8853534999999998E-2</c:v>
                </c:pt>
                <c:pt idx="33">
                  <c:v>5.3040782000000002E-2</c:v>
                </c:pt>
                <c:pt idx="34">
                  <c:v>4.7777543999999998E-2</c:v>
                </c:pt>
                <c:pt idx="35">
                  <c:v>4.3016945000000001E-2</c:v>
                </c:pt>
                <c:pt idx="36">
                  <c:v>3.8715088000000002E-2</c:v>
                </c:pt>
                <c:pt idx="37">
                  <c:v>3.4831075000000003E-2</c:v>
                </c:pt>
                <c:pt idx="38">
                  <c:v>3.1326982000000003E-2</c:v>
                </c:pt>
                <c:pt idx="39">
                  <c:v>2.8167777000000001E-2</c:v>
                </c:pt>
                <c:pt idx="40">
                  <c:v>2.5321222000000001E-2</c:v>
                </c:pt>
                <c:pt idx="41">
                  <c:v>2.2757732999999999E-2</c:v>
                </c:pt>
                <c:pt idx="42">
                  <c:v>2.0450241000000001E-2</c:v>
                </c:pt>
                <c:pt idx="43">
                  <c:v>1.8374036999999999E-2</c:v>
                </c:pt>
                <c:pt idx="44">
                  <c:v>1.6506612E-2</c:v>
                </c:pt>
                <c:pt idx="45">
                  <c:v>1.48275E-2</c:v>
                </c:pt>
                <c:pt idx="46">
                  <c:v>1.3318125E-2</c:v>
                </c:pt>
                <c:pt idx="47">
                  <c:v>1.1961650000000001E-2</c:v>
                </c:pt>
                <c:pt idx="48">
                  <c:v>1.0742834E-2</c:v>
                </c:pt>
                <c:pt idx="49">
                  <c:v>9.6478980000000002E-3</c:v>
                </c:pt>
                <c:pt idx="50">
                  <c:v>8.6643919999999999E-3</c:v>
                </c:pt>
                <c:pt idx="51">
                  <c:v>7.7810860000000004E-3</c:v>
                </c:pt>
                <c:pt idx="52">
                  <c:v>6.9878500000000003E-3</c:v>
                </c:pt>
                <c:pt idx="53">
                  <c:v>6.2755559999999998E-3</c:v>
                </c:pt>
                <c:pt idx="54">
                  <c:v>5.6359859999999999E-3</c:v>
                </c:pt>
                <c:pt idx="55">
                  <c:v>5.0617409999999998E-3</c:v>
                </c:pt>
                <c:pt idx="56">
                  <c:v>4.5461649999999996E-3</c:v>
                </c:pt>
                <c:pt idx="57">
                  <c:v>4.0832730000000001E-3</c:v>
                </c:pt>
                <c:pt idx="58">
                  <c:v>3.6676859999999999E-3</c:v>
                </c:pt>
                <c:pt idx="59">
                  <c:v>3.294567E-3</c:v>
                </c:pt>
                <c:pt idx="60">
                  <c:v>2.959574E-3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0-924E-A01C-502C8D54F388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0.75668761900000003</c:v>
                </c:pt>
                <c:pt idx="1">
                  <c:v>0.73334904099999998</c:v>
                </c:pt>
                <c:pt idx="2">
                  <c:v>0.70861259300000001</c:v>
                </c:pt>
                <c:pt idx="3">
                  <c:v>0.68277955400000001</c:v>
                </c:pt>
                <c:pt idx="4">
                  <c:v>0.655718578</c:v>
                </c:pt>
                <c:pt idx="5">
                  <c:v>0.62796625299999997</c:v>
                </c:pt>
                <c:pt idx="6">
                  <c:v>0.59967230400000004</c:v>
                </c:pt>
                <c:pt idx="7">
                  <c:v>0.57078055000000005</c:v>
                </c:pt>
                <c:pt idx="8">
                  <c:v>0.54160058</c:v>
                </c:pt>
                <c:pt idx="9">
                  <c:v>0.51301303600000003</c:v>
                </c:pt>
                <c:pt idx="10">
                  <c:v>0.48494569300000001</c:v>
                </c:pt>
                <c:pt idx="11">
                  <c:v>0.45687425500000001</c:v>
                </c:pt>
                <c:pt idx="12">
                  <c:v>0.42925212899999998</c:v>
                </c:pt>
                <c:pt idx="13">
                  <c:v>0.402554564</c:v>
                </c:pt>
                <c:pt idx="14">
                  <c:v>0.37631725599999999</c:v>
                </c:pt>
                <c:pt idx="15">
                  <c:v>0.35221902999999999</c:v>
                </c:pt>
                <c:pt idx="16">
                  <c:v>0.32817729200000001</c:v>
                </c:pt>
                <c:pt idx="17">
                  <c:v>0.305128654</c:v>
                </c:pt>
                <c:pt idx="18">
                  <c:v>0.28415432000000002</c:v>
                </c:pt>
                <c:pt idx="19">
                  <c:v>0.26374508600000002</c:v>
                </c:pt>
                <c:pt idx="20">
                  <c:v>0.244148383</c:v>
                </c:pt>
                <c:pt idx="21">
                  <c:v>0.225733885</c:v>
                </c:pt>
                <c:pt idx="22">
                  <c:v>0.208887773</c:v>
                </c:pt>
                <c:pt idx="23">
                  <c:v>0.19271945700000001</c:v>
                </c:pt>
                <c:pt idx="24">
                  <c:v>0.17839208400000001</c:v>
                </c:pt>
                <c:pt idx="25">
                  <c:v>0.16456659600000001</c:v>
                </c:pt>
                <c:pt idx="26">
                  <c:v>0.151380502</c:v>
                </c:pt>
                <c:pt idx="27">
                  <c:v>0.13927123799999999</c:v>
                </c:pt>
                <c:pt idx="28">
                  <c:v>0.12813498700000001</c:v>
                </c:pt>
                <c:pt idx="29">
                  <c:v>0.117672977</c:v>
                </c:pt>
                <c:pt idx="30">
                  <c:v>0.10793936</c:v>
                </c:pt>
                <c:pt idx="31">
                  <c:v>9.8848168E-2</c:v>
                </c:pt>
                <c:pt idx="32">
                  <c:v>9.0638173000000002E-2</c:v>
                </c:pt>
                <c:pt idx="33">
                  <c:v>8.3162811000000003E-2</c:v>
                </c:pt>
                <c:pt idx="34">
                  <c:v>7.6019687000000002E-2</c:v>
                </c:pt>
                <c:pt idx="35">
                  <c:v>6.9638399000000004E-2</c:v>
                </c:pt>
                <c:pt idx="36">
                  <c:v>6.3548415999999996E-2</c:v>
                </c:pt>
                <c:pt idx="37">
                  <c:v>5.8039028999999999E-2</c:v>
                </c:pt>
                <c:pt idx="38">
                  <c:v>5.3056678000000003E-2</c:v>
                </c:pt>
                <c:pt idx="39">
                  <c:v>4.8470364000000002E-2</c:v>
                </c:pt>
                <c:pt idx="40">
                  <c:v>4.4322572999999997E-2</c:v>
                </c:pt>
                <c:pt idx="41">
                  <c:v>4.0424348999999998E-2</c:v>
                </c:pt>
                <c:pt idx="42">
                  <c:v>3.6866852999999998E-2</c:v>
                </c:pt>
                <c:pt idx="43">
                  <c:v>3.3761742999999997E-2</c:v>
                </c:pt>
                <c:pt idx="44">
                  <c:v>3.0807834999999999E-2</c:v>
                </c:pt>
                <c:pt idx="45">
                  <c:v>2.807142E-2</c:v>
                </c:pt>
                <c:pt idx="46">
                  <c:v>2.558593E-2</c:v>
                </c:pt>
                <c:pt idx="47">
                  <c:v>2.3386418999999999E-2</c:v>
                </c:pt>
                <c:pt idx="48">
                  <c:v>2.1309212000000001E-2</c:v>
                </c:pt>
                <c:pt idx="49">
                  <c:v>1.9424769000000001E-2</c:v>
                </c:pt>
                <c:pt idx="50">
                  <c:v>1.7704102999999999E-2</c:v>
                </c:pt>
                <c:pt idx="51">
                  <c:v>1.6179051E-2</c:v>
                </c:pt>
                <c:pt idx="52">
                  <c:v>1.4747587E-2</c:v>
                </c:pt>
                <c:pt idx="53">
                  <c:v>1.341791E-2</c:v>
                </c:pt>
                <c:pt idx="54">
                  <c:v>1.2212486E-2</c:v>
                </c:pt>
                <c:pt idx="55">
                  <c:v>1.1123149000000001E-2</c:v>
                </c:pt>
                <c:pt idx="56">
                  <c:v>1.0113865E-2</c:v>
                </c:pt>
                <c:pt idx="57">
                  <c:v>9.2095849999999993E-3</c:v>
                </c:pt>
                <c:pt idx="58">
                  <c:v>8.3853529999999999E-3</c:v>
                </c:pt>
                <c:pt idx="59">
                  <c:v>7.6344389999999998E-3</c:v>
                </c:pt>
                <c:pt idx="60">
                  <c:v>6.9503539999999997E-3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C0-924E-A01C-502C8D54F388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0.61247866699999998</c:v>
                </c:pt>
                <c:pt idx="1">
                  <c:v>0.58783017100000001</c:v>
                </c:pt>
                <c:pt idx="2">
                  <c:v>0.562803002</c:v>
                </c:pt>
                <c:pt idx="3">
                  <c:v>0.53747936799999996</c:v>
                </c:pt>
                <c:pt idx="4">
                  <c:v>0.51186443599999998</c:v>
                </c:pt>
                <c:pt idx="5">
                  <c:v>0.486469033</c:v>
                </c:pt>
                <c:pt idx="6">
                  <c:v>0.46045616</c:v>
                </c:pt>
                <c:pt idx="7">
                  <c:v>0.43346438100000001</c:v>
                </c:pt>
                <c:pt idx="8">
                  <c:v>0.407103459</c:v>
                </c:pt>
                <c:pt idx="9">
                  <c:v>0.38122551500000001</c:v>
                </c:pt>
                <c:pt idx="10">
                  <c:v>0.35535228600000002</c:v>
                </c:pt>
                <c:pt idx="11">
                  <c:v>0.33068339099999999</c:v>
                </c:pt>
                <c:pt idx="12">
                  <c:v>0.30592765799999999</c:v>
                </c:pt>
                <c:pt idx="13">
                  <c:v>0.28223321299999998</c:v>
                </c:pt>
                <c:pt idx="14">
                  <c:v>0.25947500200000001</c:v>
                </c:pt>
                <c:pt idx="15">
                  <c:v>0.237733582</c:v>
                </c:pt>
                <c:pt idx="16">
                  <c:v>0.216799618</c:v>
                </c:pt>
                <c:pt idx="17">
                  <c:v>0.19711477899999999</c:v>
                </c:pt>
                <c:pt idx="18">
                  <c:v>0.17900661100000001</c:v>
                </c:pt>
                <c:pt idx="19">
                  <c:v>0.16168661600000001</c:v>
                </c:pt>
                <c:pt idx="20">
                  <c:v>0.14554977799999999</c:v>
                </c:pt>
                <c:pt idx="21">
                  <c:v>0.131040041</c:v>
                </c:pt>
                <c:pt idx="22">
                  <c:v>0.117351055</c:v>
                </c:pt>
                <c:pt idx="23">
                  <c:v>0.10524414</c:v>
                </c:pt>
                <c:pt idx="24">
                  <c:v>9.4016378999999997E-2</c:v>
                </c:pt>
                <c:pt idx="25">
                  <c:v>8.3799472999999999E-2</c:v>
                </c:pt>
                <c:pt idx="26">
                  <c:v>7.4715192999999999E-2</c:v>
                </c:pt>
                <c:pt idx="27">
                  <c:v>6.6455270999999996E-2</c:v>
                </c:pt>
                <c:pt idx="28">
                  <c:v>5.8964076999999997E-2</c:v>
                </c:pt>
                <c:pt idx="29">
                  <c:v>5.2193160000000002E-2</c:v>
                </c:pt>
                <c:pt idx="30">
                  <c:v>4.6223477999999998E-2</c:v>
                </c:pt>
                <c:pt idx="31">
                  <c:v>4.0889149E-2</c:v>
                </c:pt>
                <c:pt idx="32">
                  <c:v>3.6119283000000002E-2</c:v>
                </c:pt>
                <c:pt idx="33">
                  <c:v>3.1920967000000001E-2</c:v>
                </c:pt>
                <c:pt idx="34">
                  <c:v>2.8172441999999999E-2</c:v>
                </c:pt>
                <c:pt idx="35">
                  <c:v>2.4863132E-2</c:v>
                </c:pt>
                <c:pt idx="36">
                  <c:v>2.1939376999999999E-2</c:v>
                </c:pt>
                <c:pt idx="37">
                  <c:v>1.9296539000000001E-2</c:v>
                </c:pt>
                <c:pt idx="38">
                  <c:v>1.7026250999999999E-2</c:v>
                </c:pt>
                <c:pt idx="39">
                  <c:v>1.5000671E-2</c:v>
                </c:pt>
                <c:pt idx="40">
                  <c:v>1.3201364E-2</c:v>
                </c:pt>
                <c:pt idx="41">
                  <c:v>1.1604942E-2</c:v>
                </c:pt>
                <c:pt idx="42">
                  <c:v>1.0194956999999999E-2</c:v>
                </c:pt>
                <c:pt idx="43">
                  <c:v>8.9666409999999992E-3</c:v>
                </c:pt>
                <c:pt idx="44">
                  <c:v>7.8665609999999993E-3</c:v>
                </c:pt>
                <c:pt idx="45">
                  <c:v>6.9180149999999996E-3</c:v>
                </c:pt>
                <c:pt idx="46">
                  <c:v>6.0746189999999999E-3</c:v>
                </c:pt>
                <c:pt idx="47">
                  <c:v>5.3262789999999997E-3</c:v>
                </c:pt>
                <c:pt idx="48">
                  <c:v>4.6725459999999996E-3</c:v>
                </c:pt>
                <c:pt idx="49">
                  <c:v>4.1071620000000001E-3</c:v>
                </c:pt>
                <c:pt idx="50">
                  <c:v>3.6106509999999999E-3</c:v>
                </c:pt>
                <c:pt idx="51">
                  <c:v>3.1689729999999998E-3</c:v>
                </c:pt>
                <c:pt idx="52">
                  <c:v>2.7819749999999999E-3</c:v>
                </c:pt>
                <c:pt idx="53">
                  <c:v>2.4351529999999998E-3</c:v>
                </c:pt>
                <c:pt idx="54">
                  <c:v>2.1389970000000001E-3</c:v>
                </c:pt>
                <c:pt idx="55">
                  <c:v>1.874475E-3</c:v>
                </c:pt>
                <c:pt idx="56">
                  <c:v>1.6460139999999999E-3</c:v>
                </c:pt>
                <c:pt idx="57">
                  <c:v>1.440988E-3</c:v>
                </c:pt>
                <c:pt idx="58">
                  <c:v>1.261673E-3</c:v>
                </c:pt>
                <c:pt idx="59">
                  <c:v>1.1060829999999999E-3</c:v>
                </c:pt>
                <c:pt idx="60">
                  <c:v>9.7172899999999995E-4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C0-924E-A01C-502C8D54F388}"/>
            </c:ext>
          </c:extLst>
        </c:ser>
        <c:ser>
          <c:idx val="3"/>
          <c:order val="3"/>
          <c:tx>
            <c:v>Original 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MoreData!$C$2:$C$50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0.3</c:v>
                </c:pt>
                <c:pt idx="16">
                  <c:v>0.9</c:v>
                </c:pt>
                <c:pt idx="17">
                  <c:v>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1.6</c:v>
                </c:pt>
                <c:pt idx="21">
                  <c:v>2</c:v>
                </c:pt>
                <c:pt idx="22">
                  <c:v>2.1</c:v>
                </c:pt>
                <c:pt idx="23">
                  <c:v>2.1</c:v>
                </c:pt>
                <c:pt idx="24">
                  <c:v>3</c:v>
                </c:pt>
                <c:pt idx="25">
                  <c:v>3.1</c:v>
                </c:pt>
                <c:pt idx="26">
                  <c:v>3.2</c:v>
                </c:pt>
                <c:pt idx="27">
                  <c:v>3.5</c:v>
                </c:pt>
                <c:pt idx="28">
                  <c:v>3.5</c:v>
                </c:pt>
                <c:pt idx="29">
                  <c:v>3.8</c:v>
                </c:pt>
                <c:pt idx="30">
                  <c:v>3.9</c:v>
                </c:pt>
                <c:pt idx="31">
                  <c:v>4</c:v>
                </c:pt>
                <c:pt idx="32">
                  <c:v>4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4.7</c:v>
                </c:pt>
                <c:pt idx="37">
                  <c:v>4.9000000000000004</c:v>
                </c:pt>
                <c:pt idx="38">
                  <c:v>5.0999999999999996</c:v>
                </c:pt>
                <c:pt idx="39">
                  <c:v>5.2</c:v>
                </c:pt>
                <c:pt idx="40">
                  <c:v>5.5</c:v>
                </c:pt>
                <c:pt idx="41">
                  <c:v>5.9</c:v>
                </c:pt>
                <c:pt idx="42">
                  <c:v>6</c:v>
                </c:pt>
                <c:pt idx="43">
                  <c:v>6</c:v>
                </c:pt>
                <c:pt idx="44">
                  <c:v>6.3</c:v>
                </c:pt>
                <c:pt idx="45">
                  <c:v>6.4</c:v>
                </c:pt>
                <c:pt idx="46">
                  <c:v>7.2</c:v>
                </c:pt>
                <c:pt idx="47">
                  <c:v>7.2</c:v>
                </c:pt>
                <c:pt idx="48">
                  <c:v>7.3</c:v>
                </c:pt>
              </c:numCache>
            </c:numRef>
          </c:xVal>
          <c:yVal>
            <c:numRef>
              <c:f>MoreData!$K$2:$K$50</c:f>
              <c:numCache>
                <c:formatCode>General</c:formatCode>
                <c:ptCount val="49"/>
                <c:pt idx="0">
                  <c:v>0.42100000000000004</c:v>
                </c:pt>
                <c:pt idx="1">
                  <c:v>0.34299999999999997</c:v>
                </c:pt>
                <c:pt idx="2">
                  <c:v>0.86599999999999999</c:v>
                </c:pt>
                <c:pt idx="3">
                  <c:v>0.85400000000000009</c:v>
                </c:pt>
                <c:pt idx="4">
                  <c:v>0.625</c:v>
                </c:pt>
                <c:pt idx="5">
                  <c:v>0.57799999999999996</c:v>
                </c:pt>
                <c:pt idx="6">
                  <c:v>0.97400000000000009</c:v>
                </c:pt>
                <c:pt idx="7">
                  <c:v>0.92700000000000005</c:v>
                </c:pt>
                <c:pt idx="8">
                  <c:v>0.20800000000000002</c:v>
                </c:pt>
                <c:pt idx="9">
                  <c:v>0.51100000000000001</c:v>
                </c:pt>
                <c:pt idx="10">
                  <c:v>0.159</c:v>
                </c:pt>
                <c:pt idx="11">
                  <c:v>0.77500000000000002</c:v>
                </c:pt>
                <c:pt idx="12">
                  <c:v>0.96099999999999997</c:v>
                </c:pt>
                <c:pt idx="13">
                  <c:v>0.61899999999999999</c:v>
                </c:pt>
                <c:pt idx="14">
                  <c:v>0.68</c:v>
                </c:pt>
                <c:pt idx="15">
                  <c:v>0.83700000000000008</c:v>
                </c:pt>
                <c:pt idx="16">
                  <c:v>0.93599999999999994</c:v>
                </c:pt>
                <c:pt idx="17">
                  <c:v>0.878</c:v>
                </c:pt>
                <c:pt idx="18">
                  <c:v>0.92299999999999993</c:v>
                </c:pt>
                <c:pt idx="19">
                  <c:v>0.95</c:v>
                </c:pt>
                <c:pt idx="20">
                  <c:v>0.65700000000000003</c:v>
                </c:pt>
                <c:pt idx="21">
                  <c:v>0.94499999999999995</c:v>
                </c:pt>
                <c:pt idx="22">
                  <c:v>0.878</c:v>
                </c:pt>
                <c:pt idx="23">
                  <c:v>0.44900000000000001</c:v>
                </c:pt>
                <c:pt idx="24">
                  <c:v>0.89500000000000002</c:v>
                </c:pt>
                <c:pt idx="25">
                  <c:v>0.87</c:v>
                </c:pt>
                <c:pt idx="26">
                  <c:v>0.63300000000000001</c:v>
                </c:pt>
                <c:pt idx="27">
                  <c:v>0.95200000000000007</c:v>
                </c:pt>
                <c:pt idx="28">
                  <c:v>0.65500000000000003</c:v>
                </c:pt>
                <c:pt idx="29">
                  <c:v>0.38900000000000001</c:v>
                </c:pt>
                <c:pt idx="30">
                  <c:v>0.622</c:v>
                </c:pt>
                <c:pt idx="31">
                  <c:v>0.99</c:v>
                </c:pt>
                <c:pt idx="32">
                  <c:v>0.86299999999999999</c:v>
                </c:pt>
                <c:pt idx="33">
                  <c:v>0.95</c:v>
                </c:pt>
                <c:pt idx="34">
                  <c:v>0.91500000000000004</c:v>
                </c:pt>
                <c:pt idx="35">
                  <c:v>0.93799999999999994</c:v>
                </c:pt>
                <c:pt idx="36">
                  <c:v>0.35100000000000003</c:v>
                </c:pt>
                <c:pt idx="37">
                  <c:v>0.66799999999999993</c:v>
                </c:pt>
                <c:pt idx="38">
                  <c:v>0.47200000000000003</c:v>
                </c:pt>
                <c:pt idx="39">
                  <c:v>0.625</c:v>
                </c:pt>
                <c:pt idx="40">
                  <c:v>0.622</c:v>
                </c:pt>
                <c:pt idx="41">
                  <c:v>0.90700000000000003</c:v>
                </c:pt>
                <c:pt idx="42">
                  <c:v>0.93</c:v>
                </c:pt>
                <c:pt idx="43">
                  <c:v>0.69799999999999995</c:v>
                </c:pt>
                <c:pt idx="44">
                  <c:v>0.69200000000000006</c:v>
                </c:pt>
                <c:pt idx="45">
                  <c:v>0.69400000000000006</c:v>
                </c:pt>
                <c:pt idx="46">
                  <c:v>0.78700000000000003</c:v>
                </c:pt>
                <c:pt idx="47">
                  <c:v>0.63800000000000001</c:v>
                </c:pt>
                <c:pt idx="48">
                  <c:v>0.71700000000000008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C0-924E-A01C-502C8D54F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 perc_fines_0.85mm </a:t>
                </a:r>
                <a:r>
                  <a:rPr lang="en-CA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Egg-to-fry</a:t>
                </a:r>
                <a:r>
                  <a:rPr lang="en-US" baseline="0"/>
                  <a:t> survival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MoreData!$C$2:$C$50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0.3</c:v>
                </c:pt>
                <c:pt idx="16">
                  <c:v>0.9</c:v>
                </c:pt>
                <c:pt idx="17">
                  <c:v>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1.6</c:v>
                </c:pt>
                <c:pt idx="21">
                  <c:v>2</c:v>
                </c:pt>
                <c:pt idx="22">
                  <c:v>2.1</c:v>
                </c:pt>
                <c:pt idx="23">
                  <c:v>2.1</c:v>
                </c:pt>
                <c:pt idx="24">
                  <c:v>3</c:v>
                </c:pt>
                <c:pt idx="25">
                  <c:v>3.1</c:v>
                </c:pt>
                <c:pt idx="26">
                  <c:v>3.2</c:v>
                </c:pt>
                <c:pt idx="27">
                  <c:v>3.5</c:v>
                </c:pt>
                <c:pt idx="28">
                  <c:v>3.5</c:v>
                </c:pt>
                <c:pt idx="29">
                  <c:v>3.8</c:v>
                </c:pt>
                <c:pt idx="30">
                  <c:v>3.9</c:v>
                </c:pt>
                <c:pt idx="31">
                  <c:v>4</c:v>
                </c:pt>
                <c:pt idx="32">
                  <c:v>4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4.7</c:v>
                </c:pt>
                <c:pt idx="37">
                  <c:v>4.9000000000000004</c:v>
                </c:pt>
                <c:pt idx="38">
                  <c:v>5.0999999999999996</c:v>
                </c:pt>
                <c:pt idx="39">
                  <c:v>5.2</c:v>
                </c:pt>
                <c:pt idx="40">
                  <c:v>5.5</c:v>
                </c:pt>
                <c:pt idx="41">
                  <c:v>5.9</c:v>
                </c:pt>
                <c:pt idx="42">
                  <c:v>6</c:v>
                </c:pt>
                <c:pt idx="43">
                  <c:v>6</c:v>
                </c:pt>
                <c:pt idx="44">
                  <c:v>6.3</c:v>
                </c:pt>
                <c:pt idx="45">
                  <c:v>6.4</c:v>
                </c:pt>
                <c:pt idx="46">
                  <c:v>7.2</c:v>
                </c:pt>
                <c:pt idx="47">
                  <c:v>7.2</c:v>
                </c:pt>
                <c:pt idx="48">
                  <c:v>7.3</c:v>
                </c:pt>
              </c:numCache>
            </c:numRef>
          </c:xVal>
          <c:yVal>
            <c:numRef>
              <c:f>MoreData!$D$2:$D$50</c:f>
              <c:numCache>
                <c:formatCode>General</c:formatCode>
                <c:ptCount val="49"/>
                <c:pt idx="0">
                  <c:v>42.1</c:v>
                </c:pt>
                <c:pt idx="1">
                  <c:v>34.299999999999997</c:v>
                </c:pt>
                <c:pt idx="2">
                  <c:v>86.6</c:v>
                </c:pt>
                <c:pt idx="3">
                  <c:v>85.4</c:v>
                </c:pt>
                <c:pt idx="4">
                  <c:v>62.5</c:v>
                </c:pt>
                <c:pt idx="5">
                  <c:v>57.8</c:v>
                </c:pt>
                <c:pt idx="6">
                  <c:v>97.4</c:v>
                </c:pt>
                <c:pt idx="7">
                  <c:v>92.7</c:v>
                </c:pt>
                <c:pt idx="8">
                  <c:v>20.8</c:v>
                </c:pt>
                <c:pt idx="9">
                  <c:v>51.1</c:v>
                </c:pt>
                <c:pt idx="10">
                  <c:v>15.9</c:v>
                </c:pt>
                <c:pt idx="11">
                  <c:v>77.5</c:v>
                </c:pt>
                <c:pt idx="12">
                  <c:v>96.1</c:v>
                </c:pt>
                <c:pt idx="13">
                  <c:v>61.9</c:v>
                </c:pt>
                <c:pt idx="14">
                  <c:v>68</c:v>
                </c:pt>
                <c:pt idx="15">
                  <c:v>83.7</c:v>
                </c:pt>
                <c:pt idx="16">
                  <c:v>93.6</c:v>
                </c:pt>
                <c:pt idx="17">
                  <c:v>87.8</c:v>
                </c:pt>
                <c:pt idx="18">
                  <c:v>92.3</c:v>
                </c:pt>
                <c:pt idx="19">
                  <c:v>95</c:v>
                </c:pt>
                <c:pt idx="20">
                  <c:v>65.7</c:v>
                </c:pt>
                <c:pt idx="21">
                  <c:v>94.5</c:v>
                </c:pt>
                <c:pt idx="22">
                  <c:v>87.8</c:v>
                </c:pt>
                <c:pt idx="23">
                  <c:v>44.9</c:v>
                </c:pt>
                <c:pt idx="24">
                  <c:v>89.5</c:v>
                </c:pt>
                <c:pt idx="25">
                  <c:v>87</c:v>
                </c:pt>
                <c:pt idx="26">
                  <c:v>63.3</c:v>
                </c:pt>
                <c:pt idx="27">
                  <c:v>95.2</c:v>
                </c:pt>
                <c:pt idx="28">
                  <c:v>65.5</c:v>
                </c:pt>
                <c:pt idx="29">
                  <c:v>38.9</c:v>
                </c:pt>
                <c:pt idx="30">
                  <c:v>62.2</c:v>
                </c:pt>
                <c:pt idx="31">
                  <c:v>99</c:v>
                </c:pt>
                <c:pt idx="32">
                  <c:v>86.3</c:v>
                </c:pt>
                <c:pt idx="33">
                  <c:v>95</c:v>
                </c:pt>
                <c:pt idx="34">
                  <c:v>91.5</c:v>
                </c:pt>
                <c:pt idx="35">
                  <c:v>93.8</c:v>
                </c:pt>
                <c:pt idx="36">
                  <c:v>35.1</c:v>
                </c:pt>
                <c:pt idx="37">
                  <c:v>66.8</c:v>
                </c:pt>
                <c:pt idx="38">
                  <c:v>47.2</c:v>
                </c:pt>
                <c:pt idx="39">
                  <c:v>62.5</c:v>
                </c:pt>
                <c:pt idx="40">
                  <c:v>62.2</c:v>
                </c:pt>
                <c:pt idx="41">
                  <c:v>90.7</c:v>
                </c:pt>
                <c:pt idx="42">
                  <c:v>93</c:v>
                </c:pt>
                <c:pt idx="43">
                  <c:v>69.8</c:v>
                </c:pt>
                <c:pt idx="44">
                  <c:v>69.2</c:v>
                </c:pt>
                <c:pt idx="45">
                  <c:v>69.400000000000006</c:v>
                </c:pt>
                <c:pt idx="46">
                  <c:v>78.7</c:v>
                </c:pt>
                <c:pt idx="47">
                  <c:v>63.8</c:v>
                </c:pt>
                <c:pt idx="48">
                  <c:v>71.7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1-DB43-A65A-6F28C451C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0</xdr:row>
      <xdr:rowOff>69850</xdr:rowOff>
    </xdr:from>
    <xdr:to>
      <xdr:col>12</xdr:col>
      <xdr:colOff>107950</xdr:colOff>
      <xdr:row>15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965199</xdr:colOff>
      <xdr:row>1</xdr:row>
      <xdr:rowOff>50800</xdr:rowOff>
    </xdr:from>
    <xdr:to>
      <xdr:col>23</xdr:col>
      <xdr:colOff>1032933</xdr:colOff>
      <xdr:row>27</xdr:row>
      <xdr:rowOff>31094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F772C-72B3-6688-5C88-86DC7F1F9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5866" y="237067"/>
          <a:ext cx="7772400" cy="4823227"/>
        </a:xfrm>
        <a:prstGeom prst="rect">
          <a:avLst/>
        </a:prstGeom>
      </xdr:spPr>
    </xdr:pic>
    <xdr:clientData/>
  </xdr:twoCellAnchor>
  <xdr:twoCellAnchor>
    <xdr:from>
      <xdr:col>1</xdr:col>
      <xdr:colOff>558799</xdr:colOff>
      <xdr:row>13</xdr:row>
      <xdr:rowOff>169334</xdr:rowOff>
    </xdr:from>
    <xdr:to>
      <xdr:col>4</xdr:col>
      <xdr:colOff>3166534</xdr:colOff>
      <xdr:row>31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5D528E-699C-F748-8B51-AFBDA0032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601133</xdr:colOff>
      <xdr:row>33</xdr:row>
      <xdr:rowOff>126999</xdr:rowOff>
    </xdr:from>
    <xdr:to>
      <xdr:col>5</xdr:col>
      <xdr:colOff>16932</xdr:colOff>
      <xdr:row>52</xdr:row>
      <xdr:rowOff>84665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C178E1-FC2C-961C-15F9-27061D9C0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54</xdr:row>
      <xdr:rowOff>0</xdr:rowOff>
    </xdr:from>
    <xdr:to>
      <xdr:col>7</xdr:col>
      <xdr:colOff>237067</xdr:colOff>
      <xdr:row>81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85C95F-5760-C842-9F15-D848DDFF7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6</xdr:row>
      <xdr:rowOff>50800</xdr:rowOff>
    </xdr:from>
    <xdr:to>
      <xdr:col>15</xdr:col>
      <xdr:colOff>793750</xdr:colOff>
      <xdr:row>20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F17762-6980-A566-36FC-5989D1B35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sqref="A1:E62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2"/>
    </row>
    <row r="2" spans="1:6" ht="14.25" customHeight="1">
      <c r="A2">
        <v>0</v>
      </c>
      <c r="B2" s="3">
        <v>0.68821435200000003</v>
      </c>
      <c r="C2" s="3">
        <v>3.7257569999999997E-2</v>
      </c>
      <c r="D2" s="3"/>
      <c r="E2" s="3"/>
    </row>
    <row r="3" spans="1:6" ht="14.25" customHeight="1">
      <c r="A3">
        <v>1</v>
      </c>
      <c r="B3" s="3">
        <v>0.66384148099999996</v>
      </c>
      <c r="C3" s="3">
        <v>3.7391476999999999E-2</v>
      </c>
      <c r="D3" s="3"/>
      <c r="E3" s="3"/>
    </row>
    <row r="4" spans="1:6" ht="14.25" customHeight="1">
      <c r="A4">
        <v>2</v>
      </c>
      <c r="B4" s="3">
        <v>0.63854008100000004</v>
      </c>
      <c r="C4" s="3">
        <v>3.7362429000000003E-2</v>
      </c>
      <c r="D4" s="3"/>
      <c r="E4" s="3"/>
    </row>
    <row r="5" spans="1:6" ht="14.25" customHeight="1">
      <c r="A5">
        <v>3</v>
      </c>
      <c r="B5" s="3">
        <v>0.61242321099999997</v>
      </c>
      <c r="C5" s="3">
        <v>3.7178370000000002E-2</v>
      </c>
      <c r="D5" s="3"/>
      <c r="E5" s="3"/>
    </row>
    <row r="6" spans="1:6" ht="14.25" customHeight="1">
      <c r="A6">
        <v>4</v>
      </c>
      <c r="B6" s="3">
        <v>0.58562242799999997</v>
      </c>
      <c r="C6" s="3">
        <v>3.6852168999999997E-2</v>
      </c>
      <c r="D6" s="3"/>
      <c r="E6" s="3"/>
    </row>
    <row r="7" spans="1:6" ht="14.25" customHeight="1">
      <c r="A7">
        <v>5</v>
      </c>
      <c r="B7" s="3">
        <v>0.55828561099999996</v>
      </c>
      <c r="C7" s="3">
        <v>3.6400961000000003E-2</v>
      </c>
      <c r="D7" s="3"/>
      <c r="E7" s="3"/>
    </row>
    <row r="8" spans="1:6" ht="14.25" customHeight="1">
      <c r="A8">
        <v>6</v>
      </c>
      <c r="B8" s="3">
        <v>0.53057399000000005</v>
      </c>
      <c r="C8" s="3">
        <v>3.5845059999999998E-2</v>
      </c>
      <c r="D8" s="3"/>
      <c r="E8" s="3"/>
    </row>
    <row r="9" spans="1:6" ht="14.25" customHeight="1">
      <c r="A9">
        <v>7</v>
      </c>
      <c r="B9" s="3">
        <v>0.50265847699999999</v>
      </c>
      <c r="C9" s="3">
        <v>3.5206524000000003E-2</v>
      </c>
      <c r="D9" s="3"/>
      <c r="E9" s="3"/>
    </row>
    <row r="10" spans="1:6" ht="14.25" customHeight="1">
      <c r="A10">
        <v>8</v>
      </c>
      <c r="B10" s="3">
        <v>0.47471546399999998</v>
      </c>
      <c r="C10" s="3">
        <v>3.4507481E-2</v>
      </c>
      <c r="D10" s="3"/>
      <c r="E10" s="3"/>
    </row>
    <row r="11" spans="1:6" ht="14.25" customHeight="1">
      <c r="A11">
        <v>9</v>
      </c>
      <c r="B11">
        <v>0.44692230999999999</v>
      </c>
      <c r="C11">
        <v>3.3768434999999999E-2</v>
      </c>
    </row>
    <row r="12" spans="1:6" ht="14.25" customHeight="1">
      <c r="A12">
        <v>10</v>
      </c>
      <c r="B12">
        <v>0.41945275700000001</v>
      </c>
      <c r="C12">
        <v>3.3006737000000001E-2</v>
      </c>
    </row>
    <row r="13" spans="1:6" ht="14.25" customHeight="1">
      <c r="A13">
        <v>11</v>
      </c>
      <c r="B13">
        <v>0.39247253799999998</v>
      </c>
      <c r="C13">
        <v>3.2235476999999998E-2</v>
      </c>
    </row>
    <row r="14" spans="1:6" ht="14.25" customHeight="1">
      <c r="A14">
        <v>12</v>
      </c>
      <c r="B14">
        <v>0.36613540999999999</v>
      </c>
      <c r="C14">
        <v>3.1462920999999998E-2</v>
      </c>
    </row>
    <row r="15" spans="1:6" ht="14.25" customHeight="1">
      <c r="A15">
        <v>13</v>
      </c>
      <c r="B15">
        <v>0.34057980700000001</v>
      </c>
      <c r="C15">
        <v>3.0692581E-2</v>
      </c>
    </row>
    <row r="16" spans="1:6" ht="14.25" customHeight="1">
      <c r="A16">
        <v>14</v>
      </c>
      <c r="B16">
        <v>0.31592626699999998</v>
      </c>
      <c r="C16">
        <v>2.9923847E-2</v>
      </c>
    </row>
    <row r="17" spans="1:3" ht="14.25" customHeight="1">
      <c r="A17">
        <v>15</v>
      </c>
      <c r="B17">
        <v>0.292275701</v>
      </c>
      <c r="C17">
        <v>2.915305E-2</v>
      </c>
    </row>
    <row r="18" spans="1:3" ht="14.25" customHeight="1">
      <c r="A18">
        <v>16</v>
      </c>
      <c r="B18">
        <v>0.26970851699999998</v>
      </c>
      <c r="C18">
        <v>2.8374719999999999E-2</v>
      </c>
    </row>
    <row r="19" spans="1:3" ht="14.25" customHeight="1">
      <c r="A19">
        <v>17</v>
      </c>
      <c r="B19">
        <v>0.24828456099999999</v>
      </c>
      <c r="C19">
        <v>2.7582845000000002E-2</v>
      </c>
    </row>
    <row r="20" spans="1:3" ht="14.25" customHeight="1">
      <c r="A20">
        <v>18</v>
      </c>
      <c r="B20">
        <v>0.22804377200000001</v>
      </c>
      <c r="C20">
        <v>2.6771949E-2</v>
      </c>
    </row>
    <row r="21" spans="1:3" ht="14.25" customHeight="1">
      <c r="A21">
        <v>19</v>
      </c>
      <c r="B21">
        <v>0.209007424</v>
      </c>
      <c r="C21">
        <v>2.5937879E-2</v>
      </c>
    </row>
    <row r="22" spans="1:3" ht="14.25" customHeight="1">
      <c r="A22">
        <v>20</v>
      </c>
      <c r="B22">
        <v>0.191179816</v>
      </c>
      <c r="C22">
        <v>2.5078271999999999E-2</v>
      </c>
    </row>
    <row r="23" spans="1:3" ht="14.25" customHeight="1">
      <c r="A23">
        <v>21</v>
      </c>
      <c r="B23">
        <v>0.17455026500000001</v>
      </c>
      <c r="C23">
        <v>2.4192719000000001E-2</v>
      </c>
    </row>
    <row r="24" spans="1:3" ht="14.25" customHeight="1">
      <c r="A24">
        <v>22</v>
      </c>
      <c r="B24">
        <v>0.15909525899999999</v>
      </c>
      <c r="C24">
        <v>2.3282693E-2</v>
      </c>
    </row>
    <row r="25" spans="1:3" ht="14.25" customHeight="1">
      <c r="A25">
        <v>23</v>
      </c>
      <c r="B25">
        <v>0.14478065800000001</v>
      </c>
      <c r="C25">
        <v>2.2351302E-2</v>
      </c>
    </row>
    <row r="26" spans="1:3" ht="14.25" customHeight="1">
      <c r="A26">
        <v>24</v>
      </c>
      <c r="B26">
        <v>0.13156383899999999</v>
      </c>
      <c r="C26">
        <v>2.1402944E-2</v>
      </c>
    </row>
    <row r="27" spans="1:3" ht="14.25" customHeight="1">
      <c r="A27">
        <v>25</v>
      </c>
      <c r="B27">
        <v>0.119395717</v>
      </c>
      <c r="C27">
        <v>2.0442924000000001E-2</v>
      </c>
    </row>
    <row r="28" spans="1:3" ht="14.25" customHeight="1">
      <c r="A28">
        <v>26</v>
      </c>
      <c r="B28">
        <v>0.108222586</v>
      </c>
      <c r="C28">
        <v>1.9477082999999999E-2</v>
      </c>
    </row>
    <row r="29" spans="1:3" ht="14.25" customHeight="1">
      <c r="A29">
        <v>27</v>
      </c>
      <c r="B29">
        <v>9.7987750999999998E-2</v>
      </c>
      <c r="C29">
        <v>1.8511458000000001E-2</v>
      </c>
    </row>
    <row r="30" spans="1:3" ht="14.25" customHeight="1">
      <c r="A30">
        <v>28</v>
      </c>
      <c r="B30">
        <v>8.8632936999999995E-2</v>
      </c>
      <c r="C30">
        <v>1.7551998999999999E-2</v>
      </c>
    </row>
    <row r="31" spans="1:3" ht="14.25" customHeight="1">
      <c r="A31">
        <v>29</v>
      </c>
      <c r="B31">
        <v>8.0099472000000005E-2</v>
      </c>
      <c r="C31">
        <v>1.6604346999999998E-2</v>
      </c>
    </row>
    <row r="32" spans="1:3" ht="14.25" customHeight="1">
      <c r="A32">
        <v>30</v>
      </c>
      <c r="B32">
        <v>7.2329259000000007E-2</v>
      </c>
      <c r="C32">
        <v>1.5673671E-2</v>
      </c>
    </row>
    <row r="33" spans="1:3" ht="14.25" customHeight="1">
      <c r="A33">
        <v>31</v>
      </c>
      <c r="B33">
        <v>6.5265550000000006E-2</v>
      </c>
      <c r="C33">
        <v>1.4764563E-2</v>
      </c>
    </row>
    <row r="34" spans="1:3" ht="14.25" customHeight="1">
      <c r="A34">
        <v>32</v>
      </c>
      <c r="B34">
        <v>5.8853534999999998E-2</v>
      </c>
      <c r="C34">
        <v>1.3880972E-2</v>
      </c>
    </row>
    <row r="35" spans="1:3" ht="14.25" customHeight="1">
      <c r="A35">
        <v>33</v>
      </c>
      <c r="B35">
        <v>5.3040782000000002E-2</v>
      </c>
      <c r="C35">
        <v>1.3026187999999999E-2</v>
      </c>
    </row>
    <row r="36" spans="1:3" ht="14.25" customHeight="1">
      <c r="A36">
        <v>34</v>
      </c>
      <c r="B36">
        <v>4.7777543999999998E-2</v>
      </c>
      <c r="C36">
        <v>1.2202846999999999E-2</v>
      </c>
    </row>
    <row r="37" spans="1:3" ht="14.25" customHeight="1">
      <c r="A37">
        <v>35</v>
      </c>
      <c r="B37">
        <v>4.3016945000000001E-2</v>
      </c>
      <c r="C37">
        <v>1.141296E-2</v>
      </c>
    </row>
    <row r="38" spans="1:3" ht="14.25" customHeight="1">
      <c r="A38">
        <v>36</v>
      </c>
      <c r="B38">
        <v>3.8715088000000002E-2</v>
      </c>
      <c r="C38">
        <v>1.0657956999999999E-2</v>
      </c>
    </row>
    <row r="39" spans="1:3" ht="14.25" customHeight="1">
      <c r="A39">
        <v>37</v>
      </c>
      <c r="B39">
        <v>3.4831075000000003E-2</v>
      </c>
      <c r="C39">
        <v>9.9387450000000006E-3</v>
      </c>
    </row>
    <row r="40" spans="1:3" ht="14.25" customHeight="1">
      <c r="A40">
        <v>38</v>
      </c>
      <c r="B40">
        <v>3.1326982000000003E-2</v>
      </c>
      <c r="C40">
        <v>9.2557630000000002E-3</v>
      </c>
    </row>
    <row r="41" spans="1:3" ht="14.25" customHeight="1">
      <c r="A41">
        <v>39</v>
      </c>
      <c r="B41">
        <v>2.8167777000000001E-2</v>
      </c>
      <c r="C41">
        <v>8.6090439999999997E-3</v>
      </c>
    </row>
    <row r="42" spans="1:3" ht="14.25" customHeight="1">
      <c r="A42">
        <v>40</v>
      </c>
      <c r="B42">
        <v>2.5321222000000001E-2</v>
      </c>
      <c r="C42">
        <v>7.9982749999999991E-3</v>
      </c>
    </row>
    <row r="43" spans="1:3" ht="14.25" customHeight="1">
      <c r="A43">
        <v>41</v>
      </c>
      <c r="B43">
        <v>2.2757732999999999E-2</v>
      </c>
      <c r="C43">
        <v>7.4228530000000001E-3</v>
      </c>
    </row>
    <row r="44" spans="1:3" ht="14.25" customHeight="1">
      <c r="A44">
        <v>42</v>
      </c>
      <c r="B44">
        <v>2.0450241000000001E-2</v>
      </c>
      <c r="C44">
        <v>6.8819370000000003E-3</v>
      </c>
    </row>
    <row r="45" spans="1:3" ht="14.25" customHeight="1">
      <c r="A45">
        <v>43</v>
      </c>
      <c r="B45">
        <v>1.8374036999999999E-2</v>
      </c>
      <c r="C45">
        <v>6.3744960000000003E-3</v>
      </c>
    </row>
    <row r="46" spans="1:3" ht="14.25" customHeight="1">
      <c r="A46">
        <v>44</v>
      </c>
      <c r="B46">
        <v>1.6506612E-2</v>
      </c>
      <c r="C46">
        <v>5.8993539999999999E-3</v>
      </c>
    </row>
    <row r="47" spans="1:3" ht="14.25" customHeight="1">
      <c r="A47">
        <v>45</v>
      </c>
      <c r="B47">
        <v>1.48275E-2</v>
      </c>
      <c r="C47">
        <v>5.4552230000000004E-3</v>
      </c>
    </row>
    <row r="48" spans="1:3" ht="14.25" customHeight="1">
      <c r="A48">
        <v>46</v>
      </c>
      <c r="B48">
        <v>1.3318125E-2</v>
      </c>
      <c r="C48">
        <v>5.0407409999999996E-3</v>
      </c>
    </row>
    <row r="49" spans="1:3" ht="14.25" customHeight="1">
      <c r="A49">
        <v>47</v>
      </c>
      <c r="B49">
        <v>1.1961650000000001E-2</v>
      </c>
      <c r="C49">
        <v>4.6544940000000003E-3</v>
      </c>
    </row>
    <row r="50" spans="1:3" ht="14.25" customHeight="1">
      <c r="A50">
        <v>48</v>
      </c>
      <c r="B50">
        <v>1.0742834E-2</v>
      </c>
      <c r="C50">
        <v>4.2950469999999998E-3</v>
      </c>
    </row>
    <row r="51" spans="1:3" ht="14.25" customHeight="1">
      <c r="A51">
        <v>49</v>
      </c>
      <c r="B51">
        <v>9.6478980000000002E-3</v>
      </c>
      <c r="C51">
        <v>3.9609559999999999E-3</v>
      </c>
    </row>
    <row r="52" spans="1:3" ht="14.25" customHeight="1">
      <c r="A52">
        <v>50</v>
      </c>
      <c r="B52">
        <v>8.6643919999999999E-3</v>
      </c>
      <c r="C52">
        <v>3.6507900000000001E-3</v>
      </c>
    </row>
    <row r="53" spans="1:3" ht="14.25" customHeight="1">
      <c r="A53">
        <v>51</v>
      </c>
      <c r="B53">
        <v>7.7810860000000004E-3</v>
      </c>
      <c r="C53">
        <v>3.3631429999999999E-3</v>
      </c>
    </row>
    <row r="54" spans="1:3" ht="14.25" customHeight="1">
      <c r="A54">
        <v>52</v>
      </c>
      <c r="B54">
        <v>6.9878500000000003E-3</v>
      </c>
      <c r="C54">
        <v>3.0966409999999998E-3</v>
      </c>
    </row>
    <row r="55" spans="1:3" ht="14.25" customHeight="1">
      <c r="A55">
        <v>53</v>
      </c>
      <c r="B55">
        <v>6.2755559999999998E-3</v>
      </c>
      <c r="C55">
        <v>2.8499559999999998E-3</v>
      </c>
    </row>
    <row r="56" spans="1:3" ht="14.25" customHeight="1">
      <c r="A56">
        <v>54</v>
      </c>
      <c r="B56">
        <v>5.6359859999999999E-3</v>
      </c>
      <c r="C56">
        <v>2.621806E-3</v>
      </c>
    </row>
    <row r="57" spans="1:3" ht="14.25" customHeight="1">
      <c r="A57">
        <v>55</v>
      </c>
      <c r="B57">
        <v>5.0617409999999998E-3</v>
      </c>
      <c r="C57">
        <v>2.4109639999999998E-3</v>
      </c>
    </row>
    <row r="58" spans="1:3" ht="14.25" customHeight="1">
      <c r="A58">
        <v>56</v>
      </c>
      <c r="B58">
        <v>4.5461649999999996E-3</v>
      </c>
      <c r="C58">
        <v>2.2162570000000001E-3</v>
      </c>
    </row>
    <row r="59" spans="1:3" ht="14.25" customHeight="1">
      <c r="A59">
        <v>57</v>
      </c>
      <c r="B59">
        <v>4.0832730000000001E-3</v>
      </c>
      <c r="C59">
        <v>2.0365729999999999E-3</v>
      </c>
    </row>
    <row r="60" spans="1:3" ht="14.25" customHeight="1">
      <c r="A60">
        <v>58</v>
      </c>
      <c r="B60">
        <v>3.6676859999999999E-3</v>
      </c>
      <c r="C60">
        <v>1.870855E-3</v>
      </c>
    </row>
    <row r="61" spans="1:3" ht="14.25" customHeight="1">
      <c r="A61">
        <v>59</v>
      </c>
      <c r="B61">
        <v>3.294567E-3</v>
      </c>
      <c r="C61">
        <v>1.718107E-3</v>
      </c>
    </row>
    <row r="62" spans="1:3" ht="14.25" customHeight="1">
      <c r="A62">
        <v>60</v>
      </c>
      <c r="B62">
        <v>2.959574E-3</v>
      </c>
      <c r="C62">
        <v>1.5773899999999999E-3</v>
      </c>
    </row>
    <row r="63" spans="1:3" ht="14.25" customHeight="1"/>
    <row r="64" spans="1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Q1000"/>
  <sheetViews>
    <sheetView zoomScale="75" workbookViewId="0">
      <selection activeCell="E2" sqref="E2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7" width="8.6640625" customWidth="1"/>
    <col min="8" max="8" width="20.1640625" bestFit="1" customWidth="1"/>
    <col min="9" max="9" width="28.1640625" bestFit="1" customWidth="1"/>
    <col min="10" max="10" width="15.83203125" bestFit="1" customWidth="1"/>
    <col min="11" max="11" width="16" bestFit="1" customWidth="1"/>
    <col min="12" max="12" width="12.1640625" bestFit="1" customWidth="1"/>
    <col min="13" max="13" width="12.6640625" bestFit="1" customWidth="1"/>
  </cols>
  <sheetData>
    <row r="1" spans="4:17" ht="14.25" customHeight="1">
      <c r="H1" s="11" t="s">
        <v>19</v>
      </c>
      <c r="I1" t="s">
        <v>57</v>
      </c>
      <c r="J1" t="s">
        <v>58</v>
      </c>
      <c r="K1" t="s">
        <v>59</v>
      </c>
      <c r="L1" s="10" t="s">
        <v>15</v>
      </c>
      <c r="M1" s="10" t="s">
        <v>16</v>
      </c>
      <c r="N1" s="10" t="s">
        <v>17</v>
      </c>
      <c r="O1" s="10" t="s">
        <v>18</v>
      </c>
      <c r="P1" t="s">
        <v>60</v>
      </c>
      <c r="Q1" t="s">
        <v>21</v>
      </c>
    </row>
    <row r="2" spans="4:17" ht="14.25" customHeight="1">
      <c r="D2" s="4" t="s">
        <v>4</v>
      </c>
      <c r="E2" s="5" t="s">
        <v>100</v>
      </c>
      <c r="H2">
        <v>0</v>
      </c>
      <c r="I2">
        <v>0.68940839600000003</v>
      </c>
      <c r="J2">
        <v>0.155574412</v>
      </c>
      <c r="K2">
        <v>0.99493884099999996</v>
      </c>
      <c r="L2" s="10">
        <v>0.68821435200000003</v>
      </c>
      <c r="M2" s="10">
        <v>0.61247866699999998</v>
      </c>
      <c r="N2" s="10">
        <v>0.75668761900000003</v>
      </c>
      <c r="O2" s="10">
        <v>3.7257569999999997E-2</v>
      </c>
      <c r="P2">
        <v>0.24174097999999999</v>
      </c>
      <c r="Q2" t="s">
        <v>30</v>
      </c>
    </row>
    <row r="3" spans="4:17" ht="14.25" customHeight="1">
      <c r="D3" s="6" t="s">
        <v>5</v>
      </c>
      <c r="E3" s="7" t="s">
        <v>52</v>
      </c>
      <c r="H3">
        <v>1</v>
      </c>
      <c r="I3">
        <v>0.66171106400000002</v>
      </c>
      <c r="J3">
        <v>0.13741668600000001</v>
      </c>
      <c r="K3">
        <v>0.99166795100000005</v>
      </c>
      <c r="L3" s="10">
        <v>0.66384148099999996</v>
      </c>
      <c r="M3" s="10">
        <v>0.58783017100000001</v>
      </c>
      <c r="N3" s="10">
        <v>0.73334904099999998</v>
      </c>
      <c r="O3" s="10">
        <v>3.7391476999999999E-2</v>
      </c>
      <c r="P3">
        <v>0.246525365</v>
      </c>
      <c r="Q3" t="s">
        <v>30</v>
      </c>
    </row>
    <row r="4" spans="4:17" ht="14.25" customHeight="1">
      <c r="D4" s="6" t="s">
        <v>6</v>
      </c>
      <c r="E4" s="7" t="s">
        <v>53</v>
      </c>
      <c r="H4">
        <v>2</v>
      </c>
      <c r="I4">
        <v>0.63391436300000004</v>
      </c>
      <c r="J4">
        <v>0.112997663</v>
      </c>
      <c r="K4">
        <v>0.98696123400000002</v>
      </c>
      <c r="L4" s="10">
        <v>0.63854008100000004</v>
      </c>
      <c r="M4" s="10">
        <v>0.562803002</v>
      </c>
      <c r="N4" s="10">
        <v>0.70861259300000001</v>
      </c>
      <c r="O4" s="10">
        <v>3.7362429000000003E-2</v>
      </c>
      <c r="P4">
        <v>0.25213582600000001</v>
      </c>
      <c r="Q4" t="s">
        <v>30</v>
      </c>
    </row>
    <row r="5" spans="4:17" ht="14.25" customHeight="1">
      <c r="D5" s="6" t="s">
        <v>7</v>
      </c>
      <c r="E5" s="7" t="s">
        <v>101</v>
      </c>
      <c r="H5">
        <v>3</v>
      </c>
      <c r="I5">
        <v>0.61381111899999996</v>
      </c>
      <c r="J5">
        <v>9.8438172000000004E-2</v>
      </c>
      <c r="K5">
        <v>0.98339299499999999</v>
      </c>
      <c r="L5" s="10">
        <v>0.61242321099999997</v>
      </c>
      <c r="M5" s="10">
        <v>0.53747936799999996</v>
      </c>
      <c r="N5" s="10">
        <v>0.68277955400000001</v>
      </c>
      <c r="O5" s="10">
        <v>3.7178370000000002E-2</v>
      </c>
      <c r="P5">
        <v>0.25625727999999998</v>
      </c>
      <c r="Q5" t="s">
        <v>30</v>
      </c>
    </row>
    <row r="6" spans="4:17" ht="14.25" customHeight="1">
      <c r="D6" s="6" t="s">
        <v>8</v>
      </c>
      <c r="E6" s="7" t="s">
        <v>103</v>
      </c>
      <c r="H6">
        <v>4</v>
      </c>
      <c r="I6">
        <v>0.58488716299999999</v>
      </c>
      <c r="J6">
        <v>8.0822898000000004E-2</v>
      </c>
      <c r="K6">
        <v>0.97742021899999998</v>
      </c>
      <c r="L6" s="10">
        <v>0.58562242799999997</v>
      </c>
      <c r="M6" s="10">
        <v>0.51186443599999998</v>
      </c>
      <c r="N6" s="10">
        <v>0.655718578</v>
      </c>
      <c r="O6" s="10">
        <v>3.6852168999999997E-2</v>
      </c>
      <c r="P6">
        <v>0.25834053299999998</v>
      </c>
      <c r="Q6" t="s">
        <v>30</v>
      </c>
    </row>
    <row r="7" spans="4:17" ht="14.25" customHeight="1">
      <c r="D7" s="6" t="s">
        <v>9</v>
      </c>
      <c r="E7" s="7" t="s">
        <v>55</v>
      </c>
      <c r="H7">
        <v>5</v>
      </c>
      <c r="I7">
        <v>0.55424122600000003</v>
      </c>
      <c r="J7">
        <v>7.0335734999999996E-2</v>
      </c>
      <c r="K7">
        <v>0.97092994200000005</v>
      </c>
      <c r="L7" s="10">
        <v>0.55828561099999996</v>
      </c>
      <c r="M7" s="10">
        <v>0.486469033</v>
      </c>
      <c r="N7" s="10">
        <v>0.62796625299999997</v>
      </c>
      <c r="O7" s="10">
        <v>3.6400961000000003E-2</v>
      </c>
      <c r="P7">
        <v>0.258979403</v>
      </c>
      <c r="Q7" t="s">
        <v>30</v>
      </c>
    </row>
    <row r="8" spans="4:17" ht="14.25" customHeight="1">
      <c r="D8" s="6" t="s">
        <v>10</v>
      </c>
      <c r="E8" s="7" t="s">
        <v>54</v>
      </c>
      <c r="H8">
        <v>6</v>
      </c>
      <c r="I8">
        <v>0.53026331299999996</v>
      </c>
      <c r="J8">
        <v>6.1098417000000002E-2</v>
      </c>
      <c r="K8">
        <v>0.96060895400000001</v>
      </c>
      <c r="L8" s="10">
        <v>0.53057399000000005</v>
      </c>
      <c r="M8" s="10">
        <v>0.46045616</v>
      </c>
      <c r="N8" s="10">
        <v>0.59967230400000004</v>
      </c>
      <c r="O8" s="10">
        <v>3.5845059999999998E-2</v>
      </c>
      <c r="P8">
        <v>0.25697377300000002</v>
      </c>
      <c r="Q8" t="s">
        <v>30</v>
      </c>
    </row>
    <row r="9" spans="4:17" ht="14.25" customHeight="1">
      <c r="D9" s="6" t="s">
        <v>11</v>
      </c>
      <c r="E9" s="7" t="s">
        <v>56</v>
      </c>
      <c r="H9">
        <v>7</v>
      </c>
      <c r="I9">
        <v>0.50439975999999997</v>
      </c>
      <c r="J9">
        <v>5.3028143E-2</v>
      </c>
      <c r="K9">
        <v>0.95112856099999998</v>
      </c>
      <c r="L9" s="10">
        <v>0.50265847699999999</v>
      </c>
      <c r="M9" s="10">
        <v>0.43346438100000001</v>
      </c>
      <c r="N9" s="10">
        <v>0.57078055000000005</v>
      </c>
      <c r="O9" s="10">
        <v>3.5206524000000003E-2</v>
      </c>
      <c r="P9">
        <v>0.260251022</v>
      </c>
      <c r="Q9" t="s">
        <v>30</v>
      </c>
    </row>
    <row r="10" spans="4:17" ht="14.25" customHeight="1">
      <c r="D10" s="8" t="s">
        <v>12</v>
      </c>
      <c r="E10" s="9" t="s">
        <v>13</v>
      </c>
      <c r="H10">
        <v>8</v>
      </c>
      <c r="I10">
        <v>0.47924844599999999</v>
      </c>
      <c r="J10">
        <v>4.0292291000000001E-2</v>
      </c>
      <c r="K10">
        <v>0.943348772</v>
      </c>
      <c r="L10" s="10">
        <v>0.47471546399999998</v>
      </c>
      <c r="M10" s="10">
        <v>0.407103459</v>
      </c>
      <c r="N10" s="10">
        <v>0.54160058</v>
      </c>
      <c r="O10" s="10">
        <v>3.4507481E-2</v>
      </c>
      <c r="P10">
        <v>0.260387547</v>
      </c>
      <c r="Q10" t="s">
        <v>30</v>
      </c>
    </row>
    <row r="11" spans="4:17" ht="14.25" customHeight="1">
      <c r="H11">
        <v>9</v>
      </c>
      <c r="I11">
        <v>0.445428932</v>
      </c>
      <c r="J11">
        <v>2.8892101E-2</v>
      </c>
      <c r="K11">
        <v>0.932589483</v>
      </c>
      <c r="L11" s="10">
        <v>0.44692230999999999</v>
      </c>
      <c r="M11" s="10">
        <v>0.38122551500000001</v>
      </c>
      <c r="N11" s="10">
        <v>0.51301303600000003</v>
      </c>
      <c r="O11" s="10">
        <v>3.3768434999999999E-2</v>
      </c>
      <c r="P11">
        <v>0.259408429</v>
      </c>
      <c r="Q11" t="s">
        <v>30</v>
      </c>
    </row>
    <row r="12" spans="4:17" ht="14.25" customHeight="1">
      <c r="H12">
        <v>10</v>
      </c>
      <c r="I12">
        <v>0.41981233200000001</v>
      </c>
      <c r="J12">
        <v>2.5995635999999999E-2</v>
      </c>
      <c r="K12">
        <v>0.91311862899999996</v>
      </c>
      <c r="L12" s="10">
        <v>0.41945275700000001</v>
      </c>
      <c r="M12" s="10">
        <v>0.35535228600000002</v>
      </c>
      <c r="N12" s="10">
        <v>0.48494569300000001</v>
      </c>
      <c r="O12" s="10">
        <v>3.3006737000000001E-2</v>
      </c>
      <c r="P12">
        <v>0.25477945299999999</v>
      </c>
      <c r="Q12" t="s">
        <v>30</v>
      </c>
    </row>
    <row r="13" spans="4:17" ht="14.25" customHeight="1">
      <c r="H13">
        <v>11</v>
      </c>
      <c r="I13">
        <v>0.391054081</v>
      </c>
      <c r="J13">
        <v>1.5303258E-2</v>
      </c>
      <c r="K13">
        <v>0.90023485800000003</v>
      </c>
      <c r="L13" s="10">
        <v>0.39247253799999998</v>
      </c>
      <c r="M13" s="10">
        <v>0.33068339099999999</v>
      </c>
      <c r="N13" s="10">
        <v>0.45687425500000001</v>
      </c>
      <c r="O13" s="10">
        <v>3.2235476999999998E-2</v>
      </c>
      <c r="P13">
        <v>0.255310751</v>
      </c>
      <c r="Q13" t="s">
        <v>30</v>
      </c>
    </row>
    <row r="14" spans="4:17" ht="14.25" customHeight="1">
      <c r="H14">
        <v>12</v>
      </c>
      <c r="I14">
        <v>0.36844543299999999</v>
      </c>
      <c r="J14">
        <v>1.4019723E-2</v>
      </c>
      <c r="K14">
        <v>0.88727965200000003</v>
      </c>
      <c r="L14" s="10">
        <v>0.36613540999999999</v>
      </c>
      <c r="M14" s="10">
        <v>0.30592765799999999</v>
      </c>
      <c r="N14" s="10">
        <v>0.42925212899999998</v>
      </c>
      <c r="O14" s="10">
        <v>3.1462920999999998E-2</v>
      </c>
      <c r="P14">
        <v>0.24974354800000001</v>
      </c>
      <c r="Q14" t="s">
        <v>30</v>
      </c>
    </row>
    <row r="15" spans="4:17" ht="14.25" customHeight="1">
      <c r="H15">
        <v>13</v>
      </c>
      <c r="I15">
        <v>0.34359938200000001</v>
      </c>
      <c r="J15">
        <v>8.52989E-3</v>
      </c>
      <c r="K15">
        <v>0.87222413200000004</v>
      </c>
      <c r="L15" s="10">
        <v>0.34057980700000001</v>
      </c>
      <c r="M15" s="10">
        <v>0.28223321299999998</v>
      </c>
      <c r="N15" s="10">
        <v>0.402554564</v>
      </c>
      <c r="O15" s="10">
        <v>3.0692581E-2</v>
      </c>
      <c r="P15">
        <v>0.24860039</v>
      </c>
      <c r="Q15" t="s">
        <v>30</v>
      </c>
    </row>
    <row r="16" spans="4:17" ht="14.25" customHeight="1">
      <c r="H16">
        <v>14</v>
      </c>
      <c r="I16">
        <v>0.31958201200000003</v>
      </c>
      <c r="J16">
        <v>6.7600840000000004E-3</v>
      </c>
      <c r="K16">
        <v>0.85203270600000003</v>
      </c>
      <c r="L16" s="10">
        <v>0.31592626699999998</v>
      </c>
      <c r="M16" s="10">
        <v>0.25947500200000001</v>
      </c>
      <c r="N16" s="10">
        <v>0.37631725599999999</v>
      </c>
      <c r="O16" s="10">
        <v>2.9923847E-2</v>
      </c>
      <c r="P16">
        <v>0.24329563300000001</v>
      </c>
      <c r="Q16" t="s">
        <v>30</v>
      </c>
    </row>
    <row r="17" spans="8:17" ht="14.25" customHeight="1">
      <c r="H17">
        <v>15</v>
      </c>
      <c r="I17">
        <v>0.29078873199999999</v>
      </c>
      <c r="J17">
        <v>4.0478830000000004E-3</v>
      </c>
      <c r="K17">
        <v>0.82236395200000001</v>
      </c>
      <c r="L17" s="10">
        <v>0.292275701</v>
      </c>
      <c r="M17" s="10">
        <v>0.237733582</v>
      </c>
      <c r="N17" s="10">
        <v>0.35221902999999999</v>
      </c>
      <c r="O17" s="10">
        <v>2.915305E-2</v>
      </c>
      <c r="P17">
        <v>0.23496334099999999</v>
      </c>
      <c r="Q17" t="s">
        <v>30</v>
      </c>
    </row>
    <row r="18" spans="8:17" ht="14.25" customHeight="1">
      <c r="H18">
        <v>16</v>
      </c>
      <c r="I18">
        <v>0.265411744</v>
      </c>
      <c r="J18">
        <v>2.5009540000000001E-3</v>
      </c>
      <c r="K18">
        <v>0.80413459399999998</v>
      </c>
      <c r="L18" s="10">
        <v>0.26970851699999998</v>
      </c>
      <c r="M18" s="10">
        <v>0.216799618</v>
      </c>
      <c r="N18" s="10">
        <v>0.32817729200000001</v>
      </c>
      <c r="O18" s="10">
        <v>2.8374719999999999E-2</v>
      </c>
      <c r="P18">
        <v>0.22891205100000001</v>
      </c>
      <c r="Q18" t="s">
        <v>30</v>
      </c>
    </row>
    <row r="19" spans="8:17" ht="14.25" customHeight="1">
      <c r="H19">
        <v>17</v>
      </c>
      <c r="I19">
        <v>0.24997952300000001</v>
      </c>
      <c r="J19">
        <v>1.757478E-3</v>
      </c>
      <c r="K19">
        <v>0.79340724900000004</v>
      </c>
      <c r="L19" s="10">
        <v>0.24828456099999999</v>
      </c>
      <c r="M19" s="10">
        <v>0.19711477899999999</v>
      </c>
      <c r="N19" s="10">
        <v>0.305128654</v>
      </c>
      <c r="O19" s="10">
        <v>2.7582845000000002E-2</v>
      </c>
      <c r="P19">
        <v>0.22619502999999999</v>
      </c>
      <c r="Q19" t="s">
        <v>30</v>
      </c>
    </row>
    <row r="20" spans="8:17" ht="14.25" customHeight="1">
      <c r="H20">
        <v>18</v>
      </c>
      <c r="I20">
        <v>0.228078164</v>
      </c>
      <c r="J20">
        <v>1.0429320000000001E-3</v>
      </c>
      <c r="K20">
        <v>0.77529733499999998</v>
      </c>
      <c r="L20" s="10">
        <v>0.22804377200000001</v>
      </c>
      <c r="M20" s="10">
        <v>0.17900661100000001</v>
      </c>
      <c r="N20" s="10">
        <v>0.28415432000000002</v>
      </c>
      <c r="O20" s="10">
        <v>2.6771949E-2</v>
      </c>
      <c r="P20">
        <v>0.21985376500000001</v>
      </c>
      <c r="Q20" t="s">
        <v>30</v>
      </c>
    </row>
    <row r="21" spans="8:17" ht="14.25" customHeight="1">
      <c r="H21">
        <v>19</v>
      </c>
      <c r="I21">
        <v>0.210738438</v>
      </c>
      <c r="J21">
        <v>4.5769199999999999E-4</v>
      </c>
      <c r="K21">
        <v>0.76883462400000002</v>
      </c>
      <c r="L21" s="10">
        <v>0.209007424</v>
      </c>
      <c r="M21" s="10">
        <v>0.16168661600000001</v>
      </c>
      <c r="N21" s="10">
        <v>0.26374508600000002</v>
      </c>
      <c r="O21" s="10">
        <v>2.5937879E-2</v>
      </c>
      <c r="P21">
        <v>0.215230277</v>
      </c>
      <c r="Q21" t="s">
        <v>30</v>
      </c>
    </row>
    <row r="22" spans="8:17" ht="14.25" customHeight="1">
      <c r="H22">
        <v>20</v>
      </c>
      <c r="I22">
        <v>0.19281906600000001</v>
      </c>
      <c r="J22">
        <v>2.21888E-4</v>
      </c>
      <c r="K22">
        <v>0.72890177899999997</v>
      </c>
      <c r="L22" s="10">
        <v>0.191179816</v>
      </c>
      <c r="M22" s="10">
        <v>0.14554977799999999</v>
      </c>
      <c r="N22" s="10">
        <v>0.244148383</v>
      </c>
      <c r="O22" s="10">
        <v>2.5078271999999999E-2</v>
      </c>
      <c r="P22">
        <v>0.20723591499999999</v>
      </c>
      <c r="Q22" t="s">
        <v>30</v>
      </c>
    </row>
    <row r="23" spans="8:17" ht="14.25" customHeight="1">
      <c r="H23">
        <v>21</v>
      </c>
      <c r="I23">
        <v>0.17359829099999999</v>
      </c>
      <c r="J23">
        <v>1.5077499999999999E-4</v>
      </c>
      <c r="K23">
        <v>0.71365026300000001</v>
      </c>
      <c r="L23" s="10">
        <v>0.17455026500000001</v>
      </c>
      <c r="M23" s="10">
        <v>0.131040041</v>
      </c>
      <c r="N23" s="10">
        <v>0.225733885</v>
      </c>
      <c r="O23" s="10">
        <v>2.4192719000000001E-2</v>
      </c>
      <c r="P23">
        <v>0.19803354200000001</v>
      </c>
      <c r="Q23" t="s">
        <v>30</v>
      </c>
    </row>
    <row r="24" spans="8:17" ht="14.25" customHeight="1">
      <c r="H24">
        <v>22</v>
      </c>
      <c r="I24">
        <v>0.15865219899999999</v>
      </c>
      <c r="J24" s="12" t="s">
        <v>61</v>
      </c>
      <c r="K24">
        <v>0.67810065100000005</v>
      </c>
      <c r="L24" s="10">
        <v>0.15909525899999999</v>
      </c>
      <c r="M24" s="10">
        <v>0.117351055</v>
      </c>
      <c r="N24" s="10">
        <v>0.208887773</v>
      </c>
      <c r="O24" s="10">
        <v>2.3282693E-2</v>
      </c>
      <c r="P24">
        <v>0.19018924600000001</v>
      </c>
      <c r="Q24" t="s">
        <v>30</v>
      </c>
    </row>
    <row r="25" spans="8:17" ht="14.25" customHeight="1">
      <c r="H25">
        <v>23</v>
      </c>
      <c r="I25">
        <v>0.145546657</v>
      </c>
      <c r="J25" s="12" t="s">
        <v>62</v>
      </c>
      <c r="K25">
        <v>0.66124581599999999</v>
      </c>
      <c r="L25" s="10">
        <v>0.14478065800000001</v>
      </c>
      <c r="M25" s="10">
        <v>0.10524414</v>
      </c>
      <c r="N25" s="10">
        <v>0.19271945700000001</v>
      </c>
      <c r="O25" s="10">
        <v>2.2351302E-2</v>
      </c>
      <c r="P25">
        <v>0.18316521799999999</v>
      </c>
      <c r="Q25" t="s">
        <v>30</v>
      </c>
    </row>
    <row r="26" spans="8:17" ht="14.25" customHeight="1">
      <c r="H26">
        <v>24</v>
      </c>
      <c r="I26">
        <v>0.13044676499999999</v>
      </c>
      <c r="J26" s="12" t="s">
        <v>63</v>
      </c>
      <c r="K26">
        <v>0.63706898700000003</v>
      </c>
      <c r="L26" s="10">
        <v>0.13156383899999999</v>
      </c>
      <c r="M26" s="10">
        <v>9.4016378999999997E-2</v>
      </c>
      <c r="N26" s="10">
        <v>0.17839208400000001</v>
      </c>
      <c r="O26" s="10">
        <v>2.1402944E-2</v>
      </c>
      <c r="P26">
        <v>0.175059084</v>
      </c>
      <c r="Q26" t="s">
        <v>30</v>
      </c>
    </row>
    <row r="27" spans="8:17" ht="14.25" customHeight="1">
      <c r="H27">
        <v>25</v>
      </c>
      <c r="I27">
        <v>0.119959839</v>
      </c>
      <c r="J27" s="12" t="s">
        <v>64</v>
      </c>
      <c r="K27">
        <v>0.61787303199999999</v>
      </c>
      <c r="L27" s="10">
        <v>0.119395717</v>
      </c>
      <c r="M27" s="10">
        <v>8.3799472999999999E-2</v>
      </c>
      <c r="N27" s="10">
        <v>0.16456659600000001</v>
      </c>
      <c r="O27" s="10">
        <v>2.0442924000000001E-2</v>
      </c>
      <c r="P27">
        <v>0.170735796</v>
      </c>
      <c r="Q27" t="s">
        <v>30</v>
      </c>
    </row>
    <row r="28" spans="8:17" ht="14.25" customHeight="1">
      <c r="H28">
        <v>26</v>
      </c>
      <c r="I28">
        <v>0.109488246</v>
      </c>
      <c r="J28" s="12" t="s">
        <v>65</v>
      </c>
      <c r="K28">
        <v>0.60131703700000005</v>
      </c>
      <c r="L28" s="10">
        <v>0.108222586</v>
      </c>
      <c r="M28" s="10">
        <v>7.4715192999999999E-2</v>
      </c>
      <c r="N28" s="10">
        <v>0.151380502</v>
      </c>
      <c r="O28" s="10">
        <v>1.9477082999999999E-2</v>
      </c>
      <c r="P28">
        <v>0.16361901600000001</v>
      </c>
      <c r="Q28" t="s">
        <v>30</v>
      </c>
    </row>
    <row r="29" spans="8:17" ht="14.25" customHeight="1">
      <c r="H29">
        <v>27</v>
      </c>
      <c r="I29">
        <v>0.100947019</v>
      </c>
      <c r="J29" s="12" t="s">
        <v>66</v>
      </c>
      <c r="K29">
        <v>0.58056144300000001</v>
      </c>
      <c r="L29" s="10">
        <v>9.7987750999999998E-2</v>
      </c>
      <c r="M29" s="10">
        <v>6.6455270999999996E-2</v>
      </c>
      <c r="N29" s="10">
        <v>0.13927123799999999</v>
      </c>
      <c r="O29" s="10">
        <v>1.8511458000000001E-2</v>
      </c>
      <c r="P29">
        <v>0.15844071700000001</v>
      </c>
      <c r="Q29" t="s">
        <v>30</v>
      </c>
    </row>
    <row r="30" spans="8:17" ht="14.25" customHeight="1">
      <c r="H30">
        <v>28</v>
      </c>
      <c r="I30">
        <v>8.9224363000000001E-2</v>
      </c>
      <c r="J30" s="12" t="s">
        <v>67</v>
      </c>
      <c r="K30">
        <v>0.55588763699999999</v>
      </c>
      <c r="L30" s="10">
        <v>8.8632936999999995E-2</v>
      </c>
      <c r="M30" s="10">
        <v>5.8964076999999997E-2</v>
      </c>
      <c r="N30" s="10">
        <v>0.12813498700000001</v>
      </c>
      <c r="O30" s="10">
        <v>1.7551998999999999E-2</v>
      </c>
      <c r="P30">
        <v>0.150120801</v>
      </c>
      <c r="Q30" t="s">
        <v>30</v>
      </c>
    </row>
    <row r="31" spans="8:17" ht="14.25" customHeight="1">
      <c r="H31">
        <v>29</v>
      </c>
      <c r="I31">
        <v>8.1511238999999999E-2</v>
      </c>
      <c r="J31" s="12" t="s">
        <v>68</v>
      </c>
      <c r="K31">
        <v>0.53340685399999999</v>
      </c>
      <c r="L31" s="10">
        <v>8.0099472000000005E-2</v>
      </c>
      <c r="M31" s="10">
        <v>5.2193160000000002E-2</v>
      </c>
      <c r="N31" s="10">
        <v>0.117672977</v>
      </c>
      <c r="O31" s="10">
        <v>1.6604346999999998E-2</v>
      </c>
      <c r="P31">
        <v>0.144230309</v>
      </c>
      <c r="Q31" t="s">
        <v>30</v>
      </c>
    </row>
    <row r="32" spans="8:17" ht="14.25" customHeight="1">
      <c r="H32">
        <v>30</v>
      </c>
      <c r="I32">
        <v>7.0083882E-2</v>
      </c>
      <c r="J32" s="12" t="s">
        <v>69</v>
      </c>
      <c r="K32">
        <v>0.47751696999999999</v>
      </c>
      <c r="L32" s="10">
        <v>7.2329259000000007E-2</v>
      </c>
      <c r="M32" s="10">
        <v>4.6223477999999998E-2</v>
      </c>
      <c r="N32" s="10">
        <v>0.10793936</v>
      </c>
      <c r="O32" s="10">
        <v>1.5673671E-2</v>
      </c>
      <c r="P32">
        <v>0.13095142500000001</v>
      </c>
      <c r="Q32" t="s">
        <v>30</v>
      </c>
    </row>
    <row r="33" spans="8:17" ht="14.25" customHeight="1">
      <c r="H33">
        <v>31</v>
      </c>
      <c r="I33">
        <v>6.2601149999999994E-2</v>
      </c>
      <c r="J33" s="12" t="s">
        <v>70</v>
      </c>
      <c r="K33">
        <v>0.45894764399999999</v>
      </c>
      <c r="L33" s="10">
        <v>6.5265550000000006E-2</v>
      </c>
      <c r="M33" s="10">
        <v>4.0889149E-2</v>
      </c>
      <c r="N33" s="10">
        <v>9.8848168E-2</v>
      </c>
      <c r="O33" s="10">
        <v>1.4764563E-2</v>
      </c>
      <c r="P33">
        <v>0.12480404</v>
      </c>
      <c r="Q33" t="s">
        <v>30</v>
      </c>
    </row>
    <row r="34" spans="8:17" ht="14.25" customHeight="1">
      <c r="H34">
        <v>32</v>
      </c>
      <c r="I34">
        <v>5.8720337999999997E-2</v>
      </c>
      <c r="J34" s="12" t="s">
        <v>71</v>
      </c>
      <c r="K34">
        <v>0.45994506000000002</v>
      </c>
      <c r="L34" s="10">
        <v>5.8853534999999998E-2</v>
      </c>
      <c r="M34" s="10">
        <v>3.6119283000000002E-2</v>
      </c>
      <c r="N34" s="10">
        <v>9.0638173000000002E-2</v>
      </c>
      <c r="O34" s="10">
        <v>1.3880972E-2</v>
      </c>
      <c r="P34">
        <v>0.122422742</v>
      </c>
      <c r="Q34" t="s">
        <v>30</v>
      </c>
    </row>
    <row r="35" spans="8:17" ht="14.25" customHeight="1">
      <c r="H35">
        <v>33</v>
      </c>
      <c r="I35">
        <v>5.2530148999999998E-2</v>
      </c>
      <c r="J35" s="12" t="s">
        <v>72</v>
      </c>
      <c r="K35">
        <v>0.43131366599999998</v>
      </c>
      <c r="L35" s="10">
        <v>5.3040782000000002E-2</v>
      </c>
      <c r="M35" s="10">
        <v>3.1920967000000001E-2</v>
      </c>
      <c r="N35" s="10">
        <v>8.3162811000000003E-2</v>
      </c>
      <c r="O35" s="10">
        <v>1.3026187999999999E-2</v>
      </c>
      <c r="P35">
        <v>0.116840058</v>
      </c>
      <c r="Q35" t="s">
        <v>30</v>
      </c>
    </row>
    <row r="36" spans="8:17" ht="14.25" customHeight="1">
      <c r="H36">
        <v>34</v>
      </c>
      <c r="I36">
        <v>4.8987982999999999E-2</v>
      </c>
      <c r="J36" s="12" t="s">
        <v>73</v>
      </c>
      <c r="K36">
        <v>0.412529486</v>
      </c>
      <c r="L36" s="10">
        <v>4.7777543999999998E-2</v>
      </c>
      <c r="M36" s="10">
        <v>2.8172441999999999E-2</v>
      </c>
      <c r="N36" s="10">
        <v>7.6019687000000002E-2</v>
      </c>
      <c r="O36" s="10">
        <v>1.2202846999999999E-2</v>
      </c>
      <c r="P36">
        <v>0.113370585</v>
      </c>
      <c r="Q36" t="s">
        <v>30</v>
      </c>
    </row>
    <row r="37" spans="8:17" ht="14.25" customHeight="1">
      <c r="H37">
        <v>35</v>
      </c>
      <c r="I37">
        <v>4.3697240999999998E-2</v>
      </c>
      <c r="J37" s="12" t="s">
        <v>74</v>
      </c>
      <c r="K37">
        <v>0.39814350399999998</v>
      </c>
      <c r="L37" s="10">
        <v>4.3016945000000001E-2</v>
      </c>
      <c r="M37" s="10">
        <v>2.4863132E-2</v>
      </c>
      <c r="N37" s="10">
        <v>6.9638399000000004E-2</v>
      </c>
      <c r="O37" s="10">
        <v>1.141296E-2</v>
      </c>
      <c r="P37">
        <v>0.10737263399999999</v>
      </c>
      <c r="Q37" t="s">
        <v>30</v>
      </c>
    </row>
    <row r="38" spans="8:17" ht="14.25" customHeight="1">
      <c r="H38">
        <v>36</v>
      </c>
      <c r="I38">
        <v>3.7634863999999997E-2</v>
      </c>
      <c r="J38" s="12" t="s">
        <v>75</v>
      </c>
      <c r="K38">
        <v>0.36208383799999999</v>
      </c>
      <c r="L38" s="10">
        <v>3.8715088000000002E-2</v>
      </c>
      <c r="M38" s="10">
        <v>2.1939376999999999E-2</v>
      </c>
      <c r="N38" s="10">
        <v>6.3548415999999996E-2</v>
      </c>
      <c r="O38" s="10">
        <v>1.0657956999999999E-2</v>
      </c>
      <c r="P38">
        <v>9.8626414999999995E-2</v>
      </c>
      <c r="Q38" t="s">
        <v>30</v>
      </c>
    </row>
    <row r="39" spans="8:17" ht="14.25" customHeight="1">
      <c r="H39">
        <v>37</v>
      </c>
      <c r="I39">
        <v>3.5849739999999998E-2</v>
      </c>
      <c r="J39" s="12" t="s">
        <v>76</v>
      </c>
      <c r="K39">
        <v>0.37258451100000001</v>
      </c>
      <c r="L39" s="10">
        <v>3.4831075000000003E-2</v>
      </c>
      <c r="M39" s="10">
        <v>1.9296539000000001E-2</v>
      </c>
      <c r="N39" s="10">
        <v>5.8039028999999999E-2</v>
      </c>
      <c r="O39" s="10">
        <v>9.9387450000000006E-3</v>
      </c>
      <c r="P39">
        <v>9.7839244000000006E-2</v>
      </c>
      <c r="Q39" t="s">
        <v>30</v>
      </c>
    </row>
    <row r="40" spans="8:17" ht="14.25" customHeight="1">
      <c r="H40">
        <v>38</v>
      </c>
      <c r="I40">
        <v>3.0432626000000001E-2</v>
      </c>
      <c r="J40" s="12" t="s">
        <v>77</v>
      </c>
      <c r="K40">
        <v>0.31171729199999998</v>
      </c>
      <c r="L40" s="10">
        <v>3.1326982000000003E-2</v>
      </c>
      <c r="M40" s="10">
        <v>1.7026250999999999E-2</v>
      </c>
      <c r="N40" s="10">
        <v>5.3056678000000003E-2</v>
      </c>
      <c r="O40" s="10">
        <v>9.2557630000000002E-3</v>
      </c>
      <c r="P40">
        <v>8.6901284999999995E-2</v>
      </c>
      <c r="Q40" t="s">
        <v>30</v>
      </c>
    </row>
    <row r="41" spans="8:17" ht="14.25" customHeight="1">
      <c r="H41">
        <v>39</v>
      </c>
      <c r="I41">
        <v>2.7991865000000001E-2</v>
      </c>
      <c r="J41" s="12" t="s">
        <v>78</v>
      </c>
      <c r="K41">
        <v>0.31055875199999999</v>
      </c>
      <c r="L41" s="10">
        <v>2.8167777000000001E-2</v>
      </c>
      <c r="M41" s="10">
        <v>1.5000671E-2</v>
      </c>
      <c r="N41" s="10">
        <v>4.8470364000000002E-2</v>
      </c>
      <c r="O41" s="10">
        <v>8.6090439999999997E-3</v>
      </c>
      <c r="P41">
        <v>8.6378462000000003E-2</v>
      </c>
      <c r="Q41" t="s">
        <v>30</v>
      </c>
    </row>
    <row r="42" spans="8:17" ht="14.25" customHeight="1">
      <c r="H42">
        <v>40</v>
      </c>
      <c r="I42">
        <v>2.6491191000000001E-2</v>
      </c>
      <c r="J42" s="12" t="s">
        <v>79</v>
      </c>
      <c r="K42">
        <v>0.29849966500000003</v>
      </c>
      <c r="L42" s="10">
        <v>2.5321222000000001E-2</v>
      </c>
      <c r="M42" s="10">
        <v>1.3201364E-2</v>
      </c>
      <c r="N42" s="10">
        <v>4.4322572999999997E-2</v>
      </c>
      <c r="O42" s="10">
        <v>7.9982749999999991E-3</v>
      </c>
      <c r="P42">
        <v>8.4492537000000006E-2</v>
      </c>
      <c r="Q42" t="s">
        <v>30</v>
      </c>
    </row>
    <row r="43" spans="8:17" ht="14.25" customHeight="1">
      <c r="H43">
        <v>41</v>
      </c>
      <c r="I43">
        <v>2.2525429E-2</v>
      </c>
      <c r="J43" s="12" t="s">
        <v>80</v>
      </c>
      <c r="K43">
        <v>0.26727104400000001</v>
      </c>
      <c r="L43" s="10">
        <v>2.2757732999999999E-2</v>
      </c>
      <c r="M43" s="10">
        <v>1.1604942E-2</v>
      </c>
      <c r="N43" s="10">
        <v>4.0424348999999998E-2</v>
      </c>
      <c r="O43" s="10">
        <v>7.4228530000000001E-3</v>
      </c>
      <c r="P43">
        <v>8.0062496999999996E-2</v>
      </c>
      <c r="Q43" t="s">
        <v>30</v>
      </c>
    </row>
    <row r="44" spans="8:17" ht="14.25" customHeight="1">
      <c r="H44">
        <v>42</v>
      </c>
      <c r="I44">
        <v>1.8979069000000001E-2</v>
      </c>
      <c r="J44" s="12" t="s">
        <v>81</v>
      </c>
      <c r="K44">
        <v>0.22822331600000001</v>
      </c>
      <c r="L44" s="10">
        <v>2.0450241000000001E-2</v>
      </c>
      <c r="M44" s="10">
        <v>1.0194956999999999E-2</v>
      </c>
      <c r="N44" s="10">
        <v>3.6866852999999998E-2</v>
      </c>
      <c r="O44" s="10">
        <v>6.8819370000000003E-3</v>
      </c>
      <c r="P44">
        <v>7.0101132999999996E-2</v>
      </c>
      <c r="Q44" t="s">
        <v>30</v>
      </c>
    </row>
    <row r="45" spans="8:17" ht="14.25" customHeight="1">
      <c r="H45">
        <v>43</v>
      </c>
      <c r="I45">
        <v>1.7994171999999999E-2</v>
      </c>
      <c r="J45" s="12" t="s">
        <v>82</v>
      </c>
      <c r="K45">
        <v>0.22161331400000001</v>
      </c>
      <c r="L45" s="10">
        <v>1.8374036999999999E-2</v>
      </c>
      <c r="M45" s="10">
        <v>8.9666409999999992E-3</v>
      </c>
      <c r="N45" s="10">
        <v>3.3761742999999997E-2</v>
      </c>
      <c r="O45" s="10">
        <v>6.3744960000000003E-3</v>
      </c>
      <c r="P45">
        <v>6.7936779000000003E-2</v>
      </c>
      <c r="Q45" t="s">
        <v>30</v>
      </c>
    </row>
    <row r="46" spans="8:17" ht="14.25" customHeight="1">
      <c r="H46">
        <v>44</v>
      </c>
      <c r="I46">
        <v>1.6412746999999998E-2</v>
      </c>
      <c r="J46" s="12" t="s">
        <v>83</v>
      </c>
      <c r="K46">
        <v>0.20208780900000001</v>
      </c>
      <c r="L46" s="10">
        <v>1.6506612E-2</v>
      </c>
      <c r="M46" s="10">
        <v>7.8665609999999993E-3</v>
      </c>
      <c r="N46" s="10">
        <v>3.0807834999999999E-2</v>
      </c>
      <c r="O46" s="10">
        <v>5.8993539999999999E-3</v>
      </c>
      <c r="P46">
        <v>6.4730257999999999E-2</v>
      </c>
      <c r="Q46" t="s">
        <v>30</v>
      </c>
    </row>
    <row r="47" spans="8:17" ht="14.25" customHeight="1">
      <c r="H47">
        <v>45</v>
      </c>
      <c r="I47">
        <v>1.4290106E-2</v>
      </c>
      <c r="J47" s="12" t="s">
        <v>84</v>
      </c>
      <c r="K47">
        <v>0.174025709</v>
      </c>
      <c r="L47" s="10">
        <v>1.48275E-2</v>
      </c>
      <c r="M47" s="10">
        <v>6.9180149999999996E-3</v>
      </c>
      <c r="N47" s="10">
        <v>2.807142E-2</v>
      </c>
      <c r="O47" s="10">
        <v>5.4552230000000004E-3</v>
      </c>
      <c r="P47">
        <v>6.1373439000000002E-2</v>
      </c>
      <c r="Q47" t="s">
        <v>30</v>
      </c>
    </row>
    <row r="48" spans="8:17" ht="14.25" customHeight="1">
      <c r="H48">
        <v>46</v>
      </c>
      <c r="I48">
        <v>1.3527236E-2</v>
      </c>
      <c r="J48" s="12" t="s">
        <v>85</v>
      </c>
      <c r="K48">
        <v>0.170044431</v>
      </c>
      <c r="L48" s="10">
        <v>1.3318125E-2</v>
      </c>
      <c r="M48" s="10">
        <v>6.0746189999999999E-3</v>
      </c>
      <c r="N48" s="10">
        <v>2.558593E-2</v>
      </c>
      <c r="O48" s="10">
        <v>5.0407409999999996E-3</v>
      </c>
      <c r="P48">
        <v>6.0146259000000001E-2</v>
      </c>
      <c r="Q48" t="s">
        <v>30</v>
      </c>
    </row>
    <row r="49" spans="8:17" ht="14.25" customHeight="1">
      <c r="H49">
        <v>47</v>
      </c>
      <c r="I49">
        <v>1.0993085999999999E-2</v>
      </c>
      <c r="J49" s="12" t="s">
        <v>86</v>
      </c>
      <c r="K49">
        <v>0.13011699600000001</v>
      </c>
      <c r="L49" s="10">
        <v>1.1961650000000001E-2</v>
      </c>
      <c r="M49" s="10">
        <v>5.3262789999999997E-3</v>
      </c>
      <c r="N49" s="10">
        <v>2.3386418999999999E-2</v>
      </c>
      <c r="O49" s="10">
        <v>4.6544940000000003E-3</v>
      </c>
      <c r="P49">
        <v>5.4202186999999999E-2</v>
      </c>
      <c r="Q49" t="s">
        <v>30</v>
      </c>
    </row>
    <row r="50" spans="8:17" ht="14.25" customHeight="1">
      <c r="H50">
        <v>48</v>
      </c>
      <c r="I50">
        <v>1.0057905000000001E-2</v>
      </c>
      <c r="J50" s="12" t="s">
        <v>87</v>
      </c>
      <c r="K50">
        <v>0.13073516600000001</v>
      </c>
      <c r="L50" s="10">
        <v>1.0742834E-2</v>
      </c>
      <c r="M50" s="10">
        <v>4.6725459999999996E-3</v>
      </c>
      <c r="N50" s="10">
        <v>2.1309212000000001E-2</v>
      </c>
      <c r="O50" s="10">
        <v>4.2950469999999998E-3</v>
      </c>
      <c r="P50">
        <v>4.9533992999999998E-2</v>
      </c>
      <c r="Q50" t="s">
        <v>30</v>
      </c>
    </row>
    <row r="51" spans="8:17" ht="14.25" customHeight="1">
      <c r="H51">
        <v>49</v>
      </c>
      <c r="I51">
        <v>9.1069740000000003E-3</v>
      </c>
      <c r="J51" s="12" t="s">
        <v>88</v>
      </c>
      <c r="K51">
        <v>0.104226787</v>
      </c>
      <c r="L51" s="10">
        <v>9.6478980000000002E-3</v>
      </c>
      <c r="M51" s="10">
        <v>4.1071620000000001E-3</v>
      </c>
      <c r="N51" s="10">
        <v>1.9424769000000001E-2</v>
      </c>
      <c r="O51" s="10">
        <v>3.9609559999999999E-3</v>
      </c>
      <c r="P51">
        <v>5.1513596000000002E-2</v>
      </c>
      <c r="Q51" t="s">
        <v>30</v>
      </c>
    </row>
    <row r="52" spans="8:17" ht="14.25" customHeight="1">
      <c r="H52">
        <v>50</v>
      </c>
      <c r="I52">
        <v>9.0215390000000003E-3</v>
      </c>
      <c r="J52" s="12" t="s">
        <v>89</v>
      </c>
      <c r="K52">
        <v>0.107091694</v>
      </c>
      <c r="L52" s="10">
        <v>8.6643919999999999E-3</v>
      </c>
      <c r="M52" s="10">
        <v>3.6106509999999999E-3</v>
      </c>
      <c r="N52" s="10">
        <v>1.7704102999999999E-2</v>
      </c>
      <c r="O52" s="10">
        <v>3.6507900000000001E-3</v>
      </c>
      <c r="P52">
        <v>5.1039203999999998E-2</v>
      </c>
      <c r="Q52" t="s">
        <v>30</v>
      </c>
    </row>
    <row r="53" spans="8:17" ht="14.25" customHeight="1">
      <c r="H53">
        <v>51</v>
      </c>
      <c r="I53">
        <v>7.7814140000000004E-3</v>
      </c>
      <c r="J53" s="12" t="s">
        <v>90</v>
      </c>
      <c r="K53">
        <v>7.9787004999999994E-2</v>
      </c>
      <c r="L53" s="10">
        <v>7.7810860000000004E-3</v>
      </c>
      <c r="M53" s="10">
        <v>3.1689729999999998E-3</v>
      </c>
      <c r="N53" s="10">
        <v>1.6179051E-2</v>
      </c>
      <c r="O53" s="10">
        <v>3.3631429999999999E-3</v>
      </c>
      <c r="P53">
        <v>4.6945104000000001E-2</v>
      </c>
      <c r="Q53" t="s">
        <v>30</v>
      </c>
    </row>
    <row r="54" spans="8:17" ht="14.25" customHeight="1">
      <c r="H54">
        <v>52</v>
      </c>
      <c r="I54">
        <v>6.6097179999999997E-3</v>
      </c>
      <c r="J54" s="12" t="s">
        <v>91</v>
      </c>
      <c r="K54">
        <v>7.1800794000000001E-2</v>
      </c>
      <c r="L54" s="10">
        <v>6.9878500000000003E-3</v>
      </c>
      <c r="M54" s="10">
        <v>2.7819749999999999E-3</v>
      </c>
      <c r="N54" s="10">
        <v>1.4747587E-2</v>
      </c>
      <c r="O54" s="10">
        <v>3.0966409999999998E-3</v>
      </c>
      <c r="P54">
        <v>4.1218643999999999E-2</v>
      </c>
      <c r="Q54" t="s">
        <v>30</v>
      </c>
    </row>
    <row r="55" spans="8:17" ht="14.25" customHeight="1">
      <c r="H55">
        <v>53</v>
      </c>
      <c r="I55">
        <v>6.593486E-3</v>
      </c>
      <c r="J55" s="12" t="s">
        <v>92</v>
      </c>
      <c r="K55">
        <v>6.9086432000000003E-2</v>
      </c>
      <c r="L55" s="10">
        <v>6.2755559999999998E-3</v>
      </c>
      <c r="M55" s="10">
        <v>2.4351529999999998E-3</v>
      </c>
      <c r="N55" s="10">
        <v>1.341791E-2</v>
      </c>
      <c r="O55" s="10">
        <v>2.8499559999999998E-3</v>
      </c>
      <c r="P55">
        <v>4.1692730999999997E-2</v>
      </c>
      <c r="Q55" t="s">
        <v>30</v>
      </c>
    </row>
    <row r="56" spans="8:17" ht="14.25" customHeight="1">
      <c r="H56">
        <v>54</v>
      </c>
      <c r="I56">
        <v>6.1391850000000001E-3</v>
      </c>
      <c r="J56" s="12" t="s">
        <v>93</v>
      </c>
      <c r="K56">
        <v>6.2150507000000001E-2</v>
      </c>
      <c r="L56" s="10">
        <v>5.6359859999999999E-3</v>
      </c>
      <c r="M56" s="10">
        <v>2.1389970000000001E-3</v>
      </c>
      <c r="N56" s="10">
        <v>1.2212486E-2</v>
      </c>
      <c r="O56" s="10">
        <v>2.621806E-3</v>
      </c>
      <c r="P56">
        <v>4.1506095E-2</v>
      </c>
      <c r="Q56" t="s">
        <v>30</v>
      </c>
    </row>
    <row r="57" spans="8:17" ht="14.25" customHeight="1">
      <c r="H57">
        <v>55</v>
      </c>
      <c r="I57">
        <v>4.9990160000000002E-3</v>
      </c>
      <c r="J57" s="12" t="s">
        <v>94</v>
      </c>
      <c r="K57">
        <v>3.9352567999999997E-2</v>
      </c>
      <c r="L57" s="10">
        <v>5.0617409999999998E-3</v>
      </c>
      <c r="M57" s="10">
        <v>1.874475E-3</v>
      </c>
      <c r="N57" s="10">
        <v>1.1123149000000001E-2</v>
      </c>
      <c r="O57" s="10">
        <v>2.4109639999999998E-3</v>
      </c>
      <c r="P57">
        <v>3.5346495999999998E-2</v>
      </c>
      <c r="Q57" t="s">
        <v>30</v>
      </c>
    </row>
    <row r="58" spans="8:17" ht="14.25" customHeight="1">
      <c r="H58">
        <v>56</v>
      </c>
      <c r="I58">
        <v>4.5911470000000003E-3</v>
      </c>
      <c r="J58" s="12" t="s">
        <v>95</v>
      </c>
      <c r="K58">
        <v>3.2393647999999997E-2</v>
      </c>
      <c r="L58" s="10">
        <v>4.5461649999999996E-3</v>
      </c>
      <c r="M58" s="10">
        <v>1.6460139999999999E-3</v>
      </c>
      <c r="N58" s="10">
        <v>1.0113865E-2</v>
      </c>
      <c r="O58" s="10">
        <v>2.2162570000000001E-3</v>
      </c>
      <c r="P58">
        <v>3.6067621000000001E-2</v>
      </c>
      <c r="Q58" t="s">
        <v>30</v>
      </c>
    </row>
    <row r="59" spans="8:17" ht="14.25" customHeight="1">
      <c r="H59">
        <v>57</v>
      </c>
      <c r="I59">
        <v>4.3816699999999998E-3</v>
      </c>
      <c r="J59" s="12" t="s">
        <v>96</v>
      </c>
      <c r="K59">
        <v>2.4791144000000001E-2</v>
      </c>
      <c r="L59" s="10">
        <v>4.0832730000000001E-3</v>
      </c>
      <c r="M59" s="10">
        <v>1.440988E-3</v>
      </c>
      <c r="N59" s="10">
        <v>9.2095849999999993E-3</v>
      </c>
      <c r="O59" s="10">
        <v>2.0365729999999999E-3</v>
      </c>
      <c r="P59">
        <v>3.6886911000000001E-2</v>
      </c>
      <c r="Q59" t="s">
        <v>30</v>
      </c>
    </row>
    <row r="60" spans="8:17" ht="14.25" customHeight="1">
      <c r="H60">
        <v>58</v>
      </c>
      <c r="I60">
        <v>3.726165E-3</v>
      </c>
      <c r="J60" s="12" t="s">
        <v>97</v>
      </c>
      <c r="K60">
        <v>2.1605587999999998E-2</v>
      </c>
      <c r="L60" s="10">
        <v>3.6676859999999999E-3</v>
      </c>
      <c r="M60" s="10">
        <v>1.261673E-3</v>
      </c>
      <c r="N60" s="10">
        <v>8.3853529999999999E-3</v>
      </c>
      <c r="O60" s="10">
        <v>1.870855E-3</v>
      </c>
      <c r="P60">
        <v>3.1856611E-2</v>
      </c>
      <c r="Q60" t="s">
        <v>30</v>
      </c>
    </row>
    <row r="61" spans="8:17" ht="14.25" customHeight="1">
      <c r="H61">
        <v>59</v>
      </c>
      <c r="I61">
        <v>3.5226200000000002E-3</v>
      </c>
      <c r="J61" s="12" t="s">
        <v>98</v>
      </c>
      <c r="K61">
        <v>1.7106756000000001E-2</v>
      </c>
      <c r="L61" s="10">
        <v>3.294567E-3</v>
      </c>
      <c r="M61" s="10">
        <v>1.1060829999999999E-3</v>
      </c>
      <c r="N61" s="10">
        <v>7.6344389999999998E-3</v>
      </c>
      <c r="O61" s="10">
        <v>1.718107E-3</v>
      </c>
      <c r="P61">
        <v>3.0313382999999999E-2</v>
      </c>
      <c r="Q61" t="s">
        <v>30</v>
      </c>
    </row>
    <row r="62" spans="8:17" ht="14.25" customHeight="1">
      <c r="H62">
        <v>60</v>
      </c>
      <c r="I62">
        <v>3.2593219999999998E-3</v>
      </c>
      <c r="J62" s="12" t="s">
        <v>99</v>
      </c>
      <c r="K62">
        <v>7.4315539999999999E-3</v>
      </c>
      <c r="L62" s="10">
        <v>2.959574E-3</v>
      </c>
      <c r="M62" s="10">
        <v>9.7172899999999995E-4</v>
      </c>
      <c r="N62" s="10">
        <v>6.9503539999999997E-3</v>
      </c>
      <c r="O62" s="10">
        <v>1.5773899999999999E-3</v>
      </c>
      <c r="P62">
        <v>3.1936000999999999E-2</v>
      </c>
      <c r="Q62" t="s">
        <v>30</v>
      </c>
    </row>
    <row r="63" spans="8:17" ht="14.25" customHeight="1"/>
    <row r="64" spans="8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7111-315B-A44E-8186-D784D61805C8}">
  <dimension ref="A1:K191"/>
  <sheetViews>
    <sheetView workbookViewId="0">
      <selection activeCell="H2" sqref="H2"/>
    </sheetView>
  </sheetViews>
  <sheetFormatPr baseColWidth="10" defaultRowHeight="15"/>
  <sheetData>
    <row r="1" spans="1:11">
      <c r="A1" t="s">
        <v>20</v>
      </c>
      <c r="B1" t="s">
        <v>21</v>
      </c>
      <c r="C1" s="13" t="s">
        <v>19</v>
      </c>
      <c r="D1" s="13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s="13" t="s">
        <v>102</v>
      </c>
    </row>
    <row r="2" spans="1:11">
      <c r="A2" t="s">
        <v>29</v>
      </c>
      <c r="B2" t="s">
        <v>30</v>
      </c>
      <c r="C2">
        <v>0</v>
      </c>
      <c r="D2">
        <v>42.1</v>
      </c>
      <c r="E2" t="s">
        <v>32</v>
      </c>
      <c r="F2">
        <v>2009</v>
      </c>
      <c r="G2" t="s">
        <v>33</v>
      </c>
      <c r="H2" s="13" t="s">
        <v>34</v>
      </c>
      <c r="I2" t="s">
        <v>35</v>
      </c>
      <c r="J2" t="s">
        <v>35</v>
      </c>
      <c r="K2">
        <f>D2/100</f>
        <v>0.42100000000000004</v>
      </c>
    </row>
    <row r="3" spans="1:11">
      <c r="A3" t="s">
        <v>29</v>
      </c>
      <c r="B3" t="s">
        <v>30</v>
      </c>
      <c r="C3">
        <v>0</v>
      </c>
      <c r="D3">
        <v>34.299999999999997</v>
      </c>
      <c r="E3" t="s">
        <v>32</v>
      </c>
      <c r="F3">
        <v>2009</v>
      </c>
      <c r="G3" t="s">
        <v>33</v>
      </c>
      <c r="H3" t="s">
        <v>34</v>
      </c>
      <c r="I3" t="s">
        <v>35</v>
      </c>
      <c r="J3" t="s">
        <v>35</v>
      </c>
      <c r="K3">
        <f t="shared" ref="K3:K66" si="0">D3/100</f>
        <v>0.34299999999999997</v>
      </c>
    </row>
    <row r="4" spans="1:11">
      <c r="A4" t="s">
        <v>29</v>
      </c>
      <c r="B4" t="s">
        <v>30</v>
      </c>
      <c r="C4">
        <v>0</v>
      </c>
      <c r="D4">
        <v>86.6</v>
      </c>
      <c r="E4" t="s">
        <v>32</v>
      </c>
      <c r="F4">
        <v>2009</v>
      </c>
      <c r="G4" t="s">
        <v>33</v>
      </c>
      <c r="H4" t="s">
        <v>34</v>
      </c>
      <c r="I4" t="s">
        <v>35</v>
      </c>
      <c r="J4" t="s">
        <v>35</v>
      </c>
      <c r="K4">
        <f t="shared" si="0"/>
        <v>0.86599999999999999</v>
      </c>
    </row>
    <row r="5" spans="1:11">
      <c r="A5" t="s">
        <v>29</v>
      </c>
      <c r="B5" t="s">
        <v>30</v>
      </c>
      <c r="C5">
        <v>0</v>
      </c>
      <c r="D5">
        <v>85.4</v>
      </c>
      <c r="E5" t="s">
        <v>32</v>
      </c>
      <c r="F5">
        <v>2009</v>
      </c>
      <c r="G5" t="s">
        <v>33</v>
      </c>
      <c r="H5" t="s">
        <v>34</v>
      </c>
      <c r="I5" t="s">
        <v>35</v>
      </c>
      <c r="J5" t="s">
        <v>35</v>
      </c>
      <c r="K5">
        <f t="shared" si="0"/>
        <v>0.85400000000000009</v>
      </c>
    </row>
    <row r="6" spans="1:11">
      <c r="A6" t="s">
        <v>29</v>
      </c>
      <c r="B6" t="s">
        <v>30</v>
      </c>
      <c r="C6">
        <v>0</v>
      </c>
      <c r="D6">
        <v>62.5</v>
      </c>
      <c r="E6" t="s">
        <v>32</v>
      </c>
      <c r="F6">
        <v>2009</v>
      </c>
      <c r="G6" t="s">
        <v>33</v>
      </c>
      <c r="H6" t="s">
        <v>34</v>
      </c>
      <c r="I6" t="s">
        <v>35</v>
      </c>
      <c r="J6" t="s">
        <v>35</v>
      </c>
      <c r="K6">
        <f t="shared" si="0"/>
        <v>0.625</v>
      </c>
    </row>
    <row r="7" spans="1:11">
      <c r="A7" t="s">
        <v>29</v>
      </c>
      <c r="B7" t="s">
        <v>30</v>
      </c>
      <c r="C7">
        <v>0</v>
      </c>
      <c r="D7">
        <v>57.8</v>
      </c>
      <c r="E7" t="s">
        <v>32</v>
      </c>
      <c r="F7">
        <v>2009</v>
      </c>
      <c r="G7" t="s">
        <v>33</v>
      </c>
      <c r="H7" t="s">
        <v>34</v>
      </c>
      <c r="I7" t="s">
        <v>35</v>
      </c>
      <c r="J7" t="s">
        <v>35</v>
      </c>
      <c r="K7">
        <f t="shared" si="0"/>
        <v>0.57799999999999996</v>
      </c>
    </row>
    <row r="8" spans="1:11">
      <c r="A8" t="s">
        <v>29</v>
      </c>
      <c r="B8" t="s">
        <v>30</v>
      </c>
      <c r="C8">
        <v>0</v>
      </c>
      <c r="D8">
        <v>97.4</v>
      </c>
      <c r="E8" t="s">
        <v>32</v>
      </c>
      <c r="F8">
        <v>2009</v>
      </c>
      <c r="G8" t="s">
        <v>33</v>
      </c>
      <c r="H8" t="s">
        <v>34</v>
      </c>
      <c r="I8" t="s">
        <v>35</v>
      </c>
      <c r="J8" t="s">
        <v>35</v>
      </c>
      <c r="K8">
        <f t="shared" si="0"/>
        <v>0.97400000000000009</v>
      </c>
    </row>
    <row r="9" spans="1:11">
      <c r="A9" t="s">
        <v>29</v>
      </c>
      <c r="B9" t="s">
        <v>30</v>
      </c>
      <c r="C9">
        <v>0</v>
      </c>
      <c r="D9">
        <v>92.7</v>
      </c>
      <c r="E9" t="s">
        <v>32</v>
      </c>
      <c r="F9">
        <v>2009</v>
      </c>
      <c r="G9" t="s">
        <v>33</v>
      </c>
      <c r="H9" t="s">
        <v>34</v>
      </c>
      <c r="I9" t="s">
        <v>35</v>
      </c>
      <c r="J9" t="s">
        <v>35</v>
      </c>
      <c r="K9">
        <f t="shared" si="0"/>
        <v>0.92700000000000005</v>
      </c>
    </row>
    <row r="10" spans="1:11">
      <c r="A10" t="s">
        <v>29</v>
      </c>
      <c r="B10" t="s">
        <v>30</v>
      </c>
      <c r="C10">
        <v>0.1</v>
      </c>
      <c r="D10">
        <v>20.8</v>
      </c>
      <c r="E10" t="s">
        <v>32</v>
      </c>
      <c r="F10">
        <v>2009</v>
      </c>
      <c r="G10" t="s">
        <v>33</v>
      </c>
      <c r="H10" t="s">
        <v>34</v>
      </c>
      <c r="I10" t="s">
        <v>35</v>
      </c>
      <c r="J10" t="s">
        <v>35</v>
      </c>
      <c r="K10">
        <f t="shared" si="0"/>
        <v>0.20800000000000002</v>
      </c>
    </row>
    <row r="11" spans="1:11">
      <c r="A11" t="s">
        <v>29</v>
      </c>
      <c r="B11" t="s">
        <v>30</v>
      </c>
      <c r="C11">
        <v>0.1</v>
      </c>
      <c r="D11">
        <v>51.1</v>
      </c>
      <c r="E11" t="s">
        <v>32</v>
      </c>
      <c r="F11">
        <v>2009</v>
      </c>
      <c r="G11" t="s">
        <v>33</v>
      </c>
      <c r="H11" t="s">
        <v>34</v>
      </c>
      <c r="I11" t="s">
        <v>35</v>
      </c>
      <c r="J11" t="s">
        <v>35</v>
      </c>
      <c r="K11">
        <f t="shared" si="0"/>
        <v>0.51100000000000001</v>
      </c>
    </row>
    <row r="12" spans="1:11">
      <c r="A12" t="s">
        <v>29</v>
      </c>
      <c r="B12" t="s">
        <v>30</v>
      </c>
      <c r="C12">
        <v>0.1</v>
      </c>
      <c r="D12">
        <v>15.9</v>
      </c>
      <c r="E12" t="s">
        <v>32</v>
      </c>
      <c r="F12">
        <v>2009</v>
      </c>
      <c r="G12" t="s">
        <v>33</v>
      </c>
      <c r="H12" t="s">
        <v>34</v>
      </c>
      <c r="I12" t="s">
        <v>35</v>
      </c>
      <c r="J12" t="s">
        <v>35</v>
      </c>
      <c r="K12">
        <f t="shared" si="0"/>
        <v>0.159</v>
      </c>
    </row>
    <row r="13" spans="1:11">
      <c r="A13" t="s">
        <v>29</v>
      </c>
      <c r="B13" t="s">
        <v>30</v>
      </c>
      <c r="C13">
        <v>0.1</v>
      </c>
      <c r="D13">
        <v>77.5</v>
      </c>
      <c r="E13" t="s">
        <v>32</v>
      </c>
      <c r="F13">
        <v>2009</v>
      </c>
      <c r="G13" t="s">
        <v>33</v>
      </c>
      <c r="H13" t="s">
        <v>34</v>
      </c>
      <c r="I13" t="s">
        <v>35</v>
      </c>
      <c r="J13" t="s">
        <v>35</v>
      </c>
      <c r="K13">
        <f t="shared" si="0"/>
        <v>0.77500000000000002</v>
      </c>
    </row>
    <row r="14" spans="1:11">
      <c r="A14" t="s">
        <v>29</v>
      </c>
      <c r="B14" t="s">
        <v>30</v>
      </c>
      <c r="C14">
        <v>0.1</v>
      </c>
      <c r="D14">
        <v>96.1</v>
      </c>
      <c r="E14" t="s">
        <v>32</v>
      </c>
      <c r="F14">
        <v>2009</v>
      </c>
      <c r="G14" t="s">
        <v>33</v>
      </c>
      <c r="H14" t="s">
        <v>34</v>
      </c>
      <c r="I14" t="s">
        <v>35</v>
      </c>
      <c r="J14" t="s">
        <v>35</v>
      </c>
      <c r="K14">
        <f t="shared" si="0"/>
        <v>0.96099999999999997</v>
      </c>
    </row>
    <row r="15" spans="1:11">
      <c r="A15" t="s">
        <v>29</v>
      </c>
      <c r="B15" t="s">
        <v>30</v>
      </c>
      <c r="C15">
        <v>0.1</v>
      </c>
      <c r="D15">
        <v>61.9</v>
      </c>
      <c r="E15" t="s">
        <v>32</v>
      </c>
      <c r="F15">
        <v>2009</v>
      </c>
      <c r="G15" t="s">
        <v>33</v>
      </c>
      <c r="H15" t="s">
        <v>34</v>
      </c>
      <c r="I15" t="s">
        <v>35</v>
      </c>
      <c r="J15" t="s">
        <v>35</v>
      </c>
      <c r="K15">
        <f t="shared" si="0"/>
        <v>0.61899999999999999</v>
      </c>
    </row>
    <row r="16" spans="1:11">
      <c r="A16" t="s">
        <v>29</v>
      </c>
      <c r="B16" t="s">
        <v>30</v>
      </c>
      <c r="C16">
        <v>0.1</v>
      </c>
      <c r="D16">
        <v>68</v>
      </c>
      <c r="E16" t="s">
        <v>32</v>
      </c>
      <c r="F16">
        <v>2009</v>
      </c>
      <c r="G16" t="s">
        <v>33</v>
      </c>
      <c r="H16" t="s">
        <v>34</v>
      </c>
      <c r="I16" t="s">
        <v>35</v>
      </c>
      <c r="J16" t="s">
        <v>35</v>
      </c>
      <c r="K16">
        <f t="shared" si="0"/>
        <v>0.68</v>
      </c>
    </row>
    <row r="17" spans="1:11">
      <c r="A17" t="s">
        <v>29</v>
      </c>
      <c r="B17" t="s">
        <v>30</v>
      </c>
      <c r="C17">
        <v>0.3</v>
      </c>
      <c r="D17">
        <v>83.7</v>
      </c>
      <c r="E17" t="s">
        <v>32</v>
      </c>
      <c r="F17">
        <v>2009</v>
      </c>
      <c r="G17" t="s">
        <v>33</v>
      </c>
      <c r="H17" t="s">
        <v>34</v>
      </c>
      <c r="I17" t="s">
        <v>35</v>
      </c>
      <c r="J17" t="s">
        <v>35</v>
      </c>
      <c r="K17">
        <f t="shared" si="0"/>
        <v>0.83700000000000008</v>
      </c>
    </row>
    <row r="18" spans="1:11">
      <c r="A18" t="s">
        <v>29</v>
      </c>
      <c r="B18" t="s">
        <v>30</v>
      </c>
      <c r="C18">
        <v>0.9</v>
      </c>
      <c r="D18">
        <v>93.6</v>
      </c>
      <c r="E18" t="s">
        <v>32</v>
      </c>
      <c r="F18">
        <v>2009</v>
      </c>
      <c r="G18" t="s">
        <v>33</v>
      </c>
      <c r="H18" t="s">
        <v>34</v>
      </c>
      <c r="I18" t="s">
        <v>35</v>
      </c>
      <c r="J18" t="s">
        <v>35</v>
      </c>
      <c r="K18">
        <f t="shared" si="0"/>
        <v>0.93599999999999994</v>
      </c>
    </row>
    <row r="19" spans="1:11">
      <c r="A19" t="s">
        <v>29</v>
      </c>
      <c r="B19" t="s">
        <v>30</v>
      </c>
      <c r="C19">
        <v>1</v>
      </c>
      <c r="D19">
        <v>87.8</v>
      </c>
      <c r="E19" t="s">
        <v>32</v>
      </c>
      <c r="F19">
        <v>2009</v>
      </c>
      <c r="G19" t="s">
        <v>33</v>
      </c>
      <c r="H19" t="s">
        <v>34</v>
      </c>
      <c r="I19" t="s">
        <v>35</v>
      </c>
      <c r="J19" t="s">
        <v>35</v>
      </c>
      <c r="K19">
        <f t="shared" si="0"/>
        <v>0.878</v>
      </c>
    </row>
    <row r="20" spans="1:11">
      <c r="A20" t="s">
        <v>29</v>
      </c>
      <c r="B20" t="s">
        <v>30</v>
      </c>
      <c r="C20">
        <v>1.1000000000000001</v>
      </c>
      <c r="D20">
        <v>92.3</v>
      </c>
      <c r="E20" t="s">
        <v>32</v>
      </c>
      <c r="F20">
        <v>2009</v>
      </c>
      <c r="G20" t="s">
        <v>33</v>
      </c>
      <c r="H20" t="s">
        <v>34</v>
      </c>
      <c r="I20" t="s">
        <v>35</v>
      </c>
      <c r="J20" t="s">
        <v>35</v>
      </c>
      <c r="K20">
        <f t="shared" si="0"/>
        <v>0.92299999999999993</v>
      </c>
    </row>
    <row r="21" spans="1:11">
      <c r="A21" t="s">
        <v>29</v>
      </c>
      <c r="B21" t="s">
        <v>30</v>
      </c>
      <c r="C21">
        <v>1.1000000000000001</v>
      </c>
      <c r="D21">
        <v>95</v>
      </c>
      <c r="E21" t="s">
        <v>32</v>
      </c>
      <c r="F21">
        <v>2009</v>
      </c>
      <c r="G21" t="s">
        <v>33</v>
      </c>
      <c r="H21" t="s">
        <v>34</v>
      </c>
      <c r="I21" t="s">
        <v>35</v>
      </c>
      <c r="J21" t="s">
        <v>35</v>
      </c>
      <c r="K21">
        <f t="shared" si="0"/>
        <v>0.95</v>
      </c>
    </row>
    <row r="22" spans="1:11">
      <c r="A22" t="s">
        <v>29</v>
      </c>
      <c r="B22" t="s">
        <v>30</v>
      </c>
      <c r="C22">
        <v>1.6</v>
      </c>
      <c r="D22">
        <v>65.7</v>
      </c>
      <c r="E22" t="s">
        <v>32</v>
      </c>
      <c r="F22">
        <v>2009</v>
      </c>
      <c r="G22" t="s">
        <v>33</v>
      </c>
      <c r="H22" t="s">
        <v>34</v>
      </c>
      <c r="I22" t="s">
        <v>35</v>
      </c>
      <c r="J22" t="s">
        <v>35</v>
      </c>
      <c r="K22">
        <f t="shared" si="0"/>
        <v>0.65700000000000003</v>
      </c>
    </row>
    <row r="23" spans="1:11">
      <c r="A23" t="s">
        <v>29</v>
      </c>
      <c r="B23" t="s">
        <v>30</v>
      </c>
      <c r="C23">
        <v>2</v>
      </c>
      <c r="D23">
        <v>94.5</v>
      </c>
      <c r="E23" t="s">
        <v>32</v>
      </c>
      <c r="F23">
        <v>2009</v>
      </c>
      <c r="G23" t="s">
        <v>33</v>
      </c>
      <c r="H23" t="s">
        <v>34</v>
      </c>
      <c r="I23" t="s">
        <v>35</v>
      </c>
      <c r="J23" t="s">
        <v>35</v>
      </c>
      <c r="K23">
        <f t="shared" si="0"/>
        <v>0.94499999999999995</v>
      </c>
    </row>
    <row r="24" spans="1:11">
      <c r="A24" t="s">
        <v>29</v>
      </c>
      <c r="B24" t="s">
        <v>30</v>
      </c>
      <c r="C24">
        <v>2.1</v>
      </c>
      <c r="D24">
        <v>87.8</v>
      </c>
      <c r="E24" t="s">
        <v>32</v>
      </c>
      <c r="F24">
        <v>2009</v>
      </c>
      <c r="G24" t="s">
        <v>33</v>
      </c>
      <c r="H24" t="s">
        <v>34</v>
      </c>
      <c r="I24" t="s">
        <v>35</v>
      </c>
      <c r="J24" t="s">
        <v>35</v>
      </c>
      <c r="K24">
        <f t="shared" si="0"/>
        <v>0.878</v>
      </c>
    </row>
    <row r="25" spans="1:11">
      <c r="A25" t="s">
        <v>29</v>
      </c>
      <c r="B25" t="s">
        <v>30</v>
      </c>
      <c r="C25">
        <v>2.1</v>
      </c>
      <c r="D25">
        <v>44.9</v>
      </c>
      <c r="E25" t="s">
        <v>32</v>
      </c>
      <c r="F25">
        <v>2009</v>
      </c>
      <c r="G25" t="s">
        <v>33</v>
      </c>
      <c r="H25" t="s">
        <v>34</v>
      </c>
      <c r="I25" t="s">
        <v>35</v>
      </c>
      <c r="J25" t="s">
        <v>35</v>
      </c>
      <c r="K25">
        <f t="shared" si="0"/>
        <v>0.44900000000000001</v>
      </c>
    </row>
    <row r="26" spans="1:11">
      <c r="A26" t="s">
        <v>29</v>
      </c>
      <c r="B26" t="s">
        <v>30</v>
      </c>
      <c r="C26">
        <v>3</v>
      </c>
      <c r="D26">
        <v>89.5</v>
      </c>
      <c r="E26" t="s">
        <v>32</v>
      </c>
      <c r="F26">
        <v>2009</v>
      </c>
      <c r="G26" t="s">
        <v>33</v>
      </c>
      <c r="H26" t="s">
        <v>34</v>
      </c>
      <c r="I26" t="s">
        <v>35</v>
      </c>
      <c r="J26" t="s">
        <v>35</v>
      </c>
      <c r="K26">
        <f t="shared" si="0"/>
        <v>0.89500000000000002</v>
      </c>
    </row>
    <row r="27" spans="1:11">
      <c r="A27" t="s">
        <v>29</v>
      </c>
      <c r="B27" t="s">
        <v>30</v>
      </c>
      <c r="C27">
        <v>3.1</v>
      </c>
      <c r="D27">
        <v>87</v>
      </c>
      <c r="E27" t="s">
        <v>32</v>
      </c>
      <c r="F27">
        <v>2009</v>
      </c>
      <c r="G27" t="s">
        <v>33</v>
      </c>
      <c r="H27" t="s">
        <v>34</v>
      </c>
      <c r="I27" t="s">
        <v>35</v>
      </c>
      <c r="J27" t="s">
        <v>35</v>
      </c>
      <c r="K27">
        <f t="shared" si="0"/>
        <v>0.87</v>
      </c>
    </row>
    <row r="28" spans="1:11">
      <c r="A28" t="s">
        <v>29</v>
      </c>
      <c r="B28" t="s">
        <v>30</v>
      </c>
      <c r="C28">
        <v>3.2</v>
      </c>
      <c r="D28">
        <v>63.3</v>
      </c>
      <c r="E28" t="s">
        <v>32</v>
      </c>
      <c r="F28">
        <v>2009</v>
      </c>
      <c r="G28" t="s">
        <v>33</v>
      </c>
      <c r="H28" t="s">
        <v>34</v>
      </c>
      <c r="I28" t="s">
        <v>35</v>
      </c>
      <c r="J28" t="s">
        <v>35</v>
      </c>
      <c r="K28">
        <f t="shared" si="0"/>
        <v>0.63300000000000001</v>
      </c>
    </row>
    <row r="29" spans="1:11">
      <c r="A29" t="s">
        <v>29</v>
      </c>
      <c r="B29" t="s">
        <v>30</v>
      </c>
      <c r="C29">
        <v>3.5</v>
      </c>
      <c r="D29">
        <v>95.2</v>
      </c>
      <c r="E29" t="s">
        <v>32</v>
      </c>
      <c r="F29">
        <v>2009</v>
      </c>
      <c r="G29" t="s">
        <v>33</v>
      </c>
      <c r="H29" t="s">
        <v>34</v>
      </c>
      <c r="I29" t="s">
        <v>35</v>
      </c>
      <c r="J29" t="s">
        <v>35</v>
      </c>
      <c r="K29">
        <f t="shared" si="0"/>
        <v>0.95200000000000007</v>
      </c>
    </row>
    <row r="30" spans="1:11">
      <c r="A30" t="s">
        <v>29</v>
      </c>
      <c r="B30" t="s">
        <v>30</v>
      </c>
      <c r="C30">
        <v>3.5</v>
      </c>
      <c r="D30">
        <v>65.5</v>
      </c>
      <c r="E30" t="s">
        <v>32</v>
      </c>
      <c r="F30">
        <v>2009</v>
      </c>
      <c r="G30" t="s">
        <v>33</v>
      </c>
      <c r="H30" t="s">
        <v>34</v>
      </c>
      <c r="I30" t="s">
        <v>35</v>
      </c>
      <c r="J30" t="s">
        <v>35</v>
      </c>
      <c r="K30">
        <f t="shared" si="0"/>
        <v>0.65500000000000003</v>
      </c>
    </row>
    <row r="31" spans="1:11">
      <c r="A31" t="s">
        <v>29</v>
      </c>
      <c r="B31" t="s">
        <v>30</v>
      </c>
      <c r="C31">
        <v>3.8</v>
      </c>
      <c r="D31">
        <v>38.9</v>
      </c>
      <c r="E31" t="s">
        <v>32</v>
      </c>
      <c r="F31">
        <v>2009</v>
      </c>
      <c r="G31" t="s">
        <v>33</v>
      </c>
      <c r="H31" t="s">
        <v>34</v>
      </c>
      <c r="I31" t="s">
        <v>35</v>
      </c>
      <c r="J31" t="s">
        <v>35</v>
      </c>
      <c r="K31">
        <f t="shared" si="0"/>
        <v>0.38900000000000001</v>
      </c>
    </row>
    <row r="32" spans="1:11">
      <c r="A32" t="s">
        <v>29</v>
      </c>
      <c r="B32" t="s">
        <v>30</v>
      </c>
      <c r="C32">
        <v>3.9</v>
      </c>
      <c r="D32">
        <v>62.2</v>
      </c>
      <c r="E32" t="s">
        <v>32</v>
      </c>
      <c r="F32">
        <v>2009</v>
      </c>
      <c r="G32" t="s">
        <v>33</v>
      </c>
      <c r="H32" t="s">
        <v>34</v>
      </c>
      <c r="I32" t="s">
        <v>35</v>
      </c>
      <c r="J32" t="s">
        <v>35</v>
      </c>
      <c r="K32">
        <f t="shared" si="0"/>
        <v>0.622</v>
      </c>
    </row>
    <row r="33" spans="1:11">
      <c r="A33" t="s">
        <v>29</v>
      </c>
      <c r="B33" t="s">
        <v>30</v>
      </c>
      <c r="C33">
        <v>4</v>
      </c>
      <c r="D33">
        <v>99</v>
      </c>
      <c r="E33" t="s">
        <v>32</v>
      </c>
      <c r="F33">
        <v>2009</v>
      </c>
      <c r="G33" t="s">
        <v>33</v>
      </c>
      <c r="H33" t="s">
        <v>34</v>
      </c>
      <c r="I33" t="s">
        <v>35</v>
      </c>
      <c r="J33" t="s">
        <v>35</v>
      </c>
      <c r="K33">
        <f t="shared" si="0"/>
        <v>0.99</v>
      </c>
    </row>
    <row r="34" spans="1:11">
      <c r="A34" t="s">
        <v>29</v>
      </c>
      <c r="B34" t="s">
        <v>30</v>
      </c>
      <c r="C34">
        <v>4</v>
      </c>
      <c r="D34">
        <v>86.3</v>
      </c>
      <c r="E34" t="s">
        <v>32</v>
      </c>
      <c r="F34">
        <v>2009</v>
      </c>
      <c r="G34" t="s">
        <v>33</v>
      </c>
      <c r="H34" t="s">
        <v>34</v>
      </c>
      <c r="I34" t="s">
        <v>35</v>
      </c>
      <c r="J34" t="s">
        <v>35</v>
      </c>
      <c r="K34">
        <f t="shared" si="0"/>
        <v>0.86299999999999999</v>
      </c>
    </row>
    <row r="35" spans="1:11">
      <c r="A35" t="s">
        <v>29</v>
      </c>
      <c r="B35" t="s">
        <v>30</v>
      </c>
      <c r="C35">
        <v>4.0999999999999996</v>
      </c>
      <c r="D35">
        <v>95</v>
      </c>
      <c r="E35" t="s">
        <v>32</v>
      </c>
      <c r="F35">
        <v>2009</v>
      </c>
      <c r="G35" t="s">
        <v>33</v>
      </c>
      <c r="H35" t="s">
        <v>34</v>
      </c>
      <c r="I35" t="s">
        <v>35</v>
      </c>
      <c r="J35" t="s">
        <v>35</v>
      </c>
      <c r="K35">
        <f t="shared" si="0"/>
        <v>0.95</v>
      </c>
    </row>
    <row r="36" spans="1:11">
      <c r="A36" t="s">
        <v>29</v>
      </c>
      <c r="B36" t="s">
        <v>30</v>
      </c>
      <c r="C36">
        <v>4.0999999999999996</v>
      </c>
      <c r="D36">
        <v>91.5</v>
      </c>
      <c r="E36" t="s">
        <v>32</v>
      </c>
      <c r="F36">
        <v>2009</v>
      </c>
      <c r="G36" t="s">
        <v>33</v>
      </c>
      <c r="H36" t="s">
        <v>34</v>
      </c>
      <c r="I36" t="s">
        <v>35</v>
      </c>
      <c r="J36" t="s">
        <v>35</v>
      </c>
      <c r="K36">
        <f t="shared" si="0"/>
        <v>0.91500000000000004</v>
      </c>
    </row>
    <row r="37" spans="1:11">
      <c r="A37" t="s">
        <v>29</v>
      </c>
      <c r="B37" t="s">
        <v>30</v>
      </c>
      <c r="C37">
        <v>4.0999999999999996</v>
      </c>
      <c r="D37">
        <v>93.8</v>
      </c>
      <c r="E37" t="s">
        <v>32</v>
      </c>
      <c r="F37">
        <v>2009</v>
      </c>
      <c r="G37" t="s">
        <v>33</v>
      </c>
      <c r="H37" t="s">
        <v>34</v>
      </c>
      <c r="I37" t="s">
        <v>35</v>
      </c>
      <c r="J37" t="s">
        <v>35</v>
      </c>
      <c r="K37">
        <f t="shared" si="0"/>
        <v>0.93799999999999994</v>
      </c>
    </row>
    <row r="38" spans="1:11">
      <c r="A38" t="s">
        <v>29</v>
      </c>
      <c r="B38" t="s">
        <v>30</v>
      </c>
      <c r="C38">
        <v>4.7</v>
      </c>
      <c r="D38">
        <v>35.1</v>
      </c>
      <c r="E38" t="s">
        <v>32</v>
      </c>
      <c r="F38">
        <v>2009</v>
      </c>
      <c r="G38" t="s">
        <v>33</v>
      </c>
      <c r="H38" t="s">
        <v>34</v>
      </c>
      <c r="I38" t="s">
        <v>35</v>
      </c>
      <c r="J38" t="s">
        <v>35</v>
      </c>
      <c r="K38">
        <f t="shared" si="0"/>
        <v>0.35100000000000003</v>
      </c>
    </row>
    <row r="39" spans="1:11">
      <c r="A39" t="s">
        <v>29</v>
      </c>
      <c r="B39" t="s">
        <v>30</v>
      </c>
      <c r="C39">
        <v>4.9000000000000004</v>
      </c>
      <c r="D39">
        <v>66.8</v>
      </c>
      <c r="E39" t="s">
        <v>32</v>
      </c>
      <c r="F39">
        <v>2009</v>
      </c>
      <c r="G39" t="s">
        <v>33</v>
      </c>
      <c r="H39" t="s">
        <v>34</v>
      </c>
      <c r="I39" t="s">
        <v>35</v>
      </c>
      <c r="J39" t="s">
        <v>35</v>
      </c>
      <c r="K39">
        <f t="shared" si="0"/>
        <v>0.66799999999999993</v>
      </c>
    </row>
    <row r="40" spans="1:11">
      <c r="A40" t="s">
        <v>29</v>
      </c>
      <c r="B40" t="s">
        <v>30</v>
      </c>
      <c r="C40">
        <v>5.0999999999999996</v>
      </c>
      <c r="D40">
        <v>47.2</v>
      </c>
      <c r="E40" t="s">
        <v>32</v>
      </c>
      <c r="F40">
        <v>2009</v>
      </c>
      <c r="G40" t="s">
        <v>33</v>
      </c>
      <c r="H40" t="s">
        <v>34</v>
      </c>
      <c r="I40" t="s">
        <v>35</v>
      </c>
      <c r="J40" t="s">
        <v>35</v>
      </c>
      <c r="K40">
        <f t="shared" si="0"/>
        <v>0.47200000000000003</v>
      </c>
    </row>
    <row r="41" spans="1:11">
      <c r="A41" t="s">
        <v>29</v>
      </c>
      <c r="B41" t="s">
        <v>30</v>
      </c>
      <c r="C41">
        <v>5.2</v>
      </c>
      <c r="D41">
        <v>62.5</v>
      </c>
      <c r="E41" t="s">
        <v>32</v>
      </c>
      <c r="F41">
        <v>2009</v>
      </c>
      <c r="G41" t="s">
        <v>33</v>
      </c>
      <c r="H41" t="s">
        <v>34</v>
      </c>
      <c r="I41" t="s">
        <v>35</v>
      </c>
      <c r="J41" t="s">
        <v>35</v>
      </c>
      <c r="K41">
        <f t="shared" si="0"/>
        <v>0.625</v>
      </c>
    </row>
    <row r="42" spans="1:11">
      <c r="A42" t="s">
        <v>29</v>
      </c>
      <c r="B42" t="s">
        <v>30</v>
      </c>
      <c r="C42">
        <v>5.5</v>
      </c>
      <c r="D42">
        <v>62.2</v>
      </c>
      <c r="E42" t="s">
        <v>32</v>
      </c>
      <c r="F42">
        <v>2009</v>
      </c>
      <c r="G42" t="s">
        <v>33</v>
      </c>
      <c r="H42" t="s">
        <v>34</v>
      </c>
      <c r="I42" t="s">
        <v>35</v>
      </c>
      <c r="J42" t="s">
        <v>35</v>
      </c>
      <c r="K42">
        <f t="shared" si="0"/>
        <v>0.622</v>
      </c>
    </row>
    <row r="43" spans="1:11">
      <c r="A43" t="s">
        <v>29</v>
      </c>
      <c r="B43" t="s">
        <v>30</v>
      </c>
      <c r="C43">
        <v>5.9</v>
      </c>
      <c r="D43">
        <v>90.7</v>
      </c>
      <c r="E43" t="s">
        <v>32</v>
      </c>
      <c r="F43">
        <v>2009</v>
      </c>
      <c r="G43" t="s">
        <v>33</v>
      </c>
      <c r="H43" t="s">
        <v>34</v>
      </c>
      <c r="I43" t="s">
        <v>35</v>
      </c>
      <c r="J43" t="s">
        <v>35</v>
      </c>
      <c r="K43">
        <f t="shared" si="0"/>
        <v>0.90700000000000003</v>
      </c>
    </row>
    <row r="44" spans="1:11">
      <c r="A44" t="s">
        <v>29</v>
      </c>
      <c r="B44" t="s">
        <v>30</v>
      </c>
      <c r="C44">
        <v>6</v>
      </c>
      <c r="D44">
        <v>93</v>
      </c>
      <c r="E44" t="s">
        <v>32</v>
      </c>
      <c r="F44">
        <v>2009</v>
      </c>
      <c r="G44" t="s">
        <v>33</v>
      </c>
      <c r="H44" t="s">
        <v>34</v>
      </c>
      <c r="I44" t="s">
        <v>35</v>
      </c>
      <c r="J44" t="s">
        <v>35</v>
      </c>
      <c r="K44">
        <f t="shared" si="0"/>
        <v>0.93</v>
      </c>
    </row>
    <row r="45" spans="1:11">
      <c r="A45" t="s">
        <v>29</v>
      </c>
      <c r="B45" t="s">
        <v>30</v>
      </c>
      <c r="C45">
        <v>6</v>
      </c>
      <c r="D45">
        <v>69.8</v>
      </c>
      <c r="E45" t="s">
        <v>32</v>
      </c>
      <c r="F45">
        <v>2009</v>
      </c>
      <c r="G45" t="s">
        <v>33</v>
      </c>
      <c r="H45" t="s">
        <v>34</v>
      </c>
      <c r="I45" t="s">
        <v>35</v>
      </c>
      <c r="J45" t="s">
        <v>35</v>
      </c>
      <c r="K45">
        <f t="shared" si="0"/>
        <v>0.69799999999999995</v>
      </c>
    </row>
    <row r="46" spans="1:11">
      <c r="A46" t="s">
        <v>29</v>
      </c>
      <c r="B46" t="s">
        <v>30</v>
      </c>
      <c r="C46">
        <v>6.3</v>
      </c>
      <c r="D46">
        <v>69.2</v>
      </c>
      <c r="E46" t="s">
        <v>32</v>
      </c>
      <c r="F46">
        <v>2009</v>
      </c>
      <c r="G46" t="s">
        <v>33</v>
      </c>
      <c r="H46" t="s">
        <v>34</v>
      </c>
      <c r="I46" t="s">
        <v>35</v>
      </c>
      <c r="J46" t="s">
        <v>35</v>
      </c>
      <c r="K46">
        <f t="shared" si="0"/>
        <v>0.69200000000000006</v>
      </c>
    </row>
    <row r="47" spans="1:11">
      <c r="A47" t="s">
        <v>29</v>
      </c>
      <c r="B47" t="s">
        <v>30</v>
      </c>
      <c r="C47">
        <v>6.4</v>
      </c>
      <c r="D47">
        <v>69.400000000000006</v>
      </c>
      <c r="E47" t="s">
        <v>32</v>
      </c>
      <c r="F47">
        <v>2009</v>
      </c>
      <c r="G47" t="s">
        <v>33</v>
      </c>
      <c r="H47" t="s">
        <v>34</v>
      </c>
      <c r="I47" t="s">
        <v>35</v>
      </c>
      <c r="J47" t="s">
        <v>35</v>
      </c>
      <c r="K47">
        <f t="shared" si="0"/>
        <v>0.69400000000000006</v>
      </c>
    </row>
    <row r="48" spans="1:11">
      <c r="A48" t="s">
        <v>29</v>
      </c>
      <c r="B48" t="s">
        <v>30</v>
      </c>
      <c r="C48">
        <v>7.2</v>
      </c>
      <c r="D48">
        <v>78.7</v>
      </c>
      <c r="E48" t="s">
        <v>32</v>
      </c>
      <c r="F48">
        <v>2009</v>
      </c>
      <c r="G48" t="s">
        <v>33</v>
      </c>
      <c r="H48" t="s">
        <v>34</v>
      </c>
      <c r="I48" t="s">
        <v>35</v>
      </c>
      <c r="J48" t="s">
        <v>35</v>
      </c>
      <c r="K48">
        <f t="shared" si="0"/>
        <v>0.78700000000000003</v>
      </c>
    </row>
    <row r="49" spans="1:11">
      <c r="A49" t="s">
        <v>29</v>
      </c>
      <c r="B49" t="s">
        <v>30</v>
      </c>
      <c r="C49">
        <v>7.2</v>
      </c>
      <c r="D49">
        <v>63.8</v>
      </c>
      <c r="E49" t="s">
        <v>32</v>
      </c>
      <c r="F49">
        <v>2009</v>
      </c>
      <c r="G49" t="s">
        <v>33</v>
      </c>
      <c r="H49" t="s">
        <v>34</v>
      </c>
      <c r="I49" t="s">
        <v>35</v>
      </c>
      <c r="J49" t="s">
        <v>35</v>
      </c>
      <c r="K49">
        <f t="shared" si="0"/>
        <v>0.63800000000000001</v>
      </c>
    </row>
    <row r="50" spans="1:11">
      <c r="A50" t="s">
        <v>29</v>
      </c>
      <c r="B50" t="s">
        <v>30</v>
      </c>
      <c r="C50">
        <v>7.3</v>
      </c>
      <c r="D50">
        <v>71.7</v>
      </c>
      <c r="E50" t="s">
        <v>32</v>
      </c>
      <c r="F50">
        <v>2009</v>
      </c>
      <c r="G50" t="s">
        <v>33</v>
      </c>
      <c r="H50" t="s">
        <v>34</v>
      </c>
      <c r="I50" t="s">
        <v>35</v>
      </c>
      <c r="J50" t="s">
        <v>35</v>
      </c>
      <c r="K50">
        <f t="shared" si="0"/>
        <v>0.71700000000000008</v>
      </c>
    </row>
    <row r="51" spans="1:11">
      <c r="A51" t="s">
        <v>36</v>
      </c>
      <c r="B51" t="s">
        <v>37</v>
      </c>
      <c r="C51">
        <v>7.3</v>
      </c>
      <c r="D51">
        <v>46.7</v>
      </c>
      <c r="E51" t="s">
        <v>32</v>
      </c>
      <c r="F51">
        <v>2009</v>
      </c>
      <c r="G51" t="s">
        <v>33</v>
      </c>
      <c r="H51" t="s">
        <v>34</v>
      </c>
      <c r="I51" t="s">
        <v>35</v>
      </c>
      <c r="J51" t="s">
        <v>35</v>
      </c>
      <c r="K51">
        <f t="shared" si="0"/>
        <v>0.46700000000000003</v>
      </c>
    </row>
    <row r="52" spans="1:11">
      <c r="A52" t="s">
        <v>36</v>
      </c>
      <c r="B52" t="s">
        <v>37</v>
      </c>
      <c r="C52">
        <v>7.5</v>
      </c>
      <c r="D52">
        <v>33.299999999999997</v>
      </c>
      <c r="E52" t="s">
        <v>32</v>
      </c>
      <c r="F52">
        <v>2009</v>
      </c>
      <c r="G52" t="s">
        <v>33</v>
      </c>
      <c r="H52" t="s">
        <v>34</v>
      </c>
      <c r="I52" t="s">
        <v>35</v>
      </c>
      <c r="J52" t="s">
        <v>35</v>
      </c>
      <c r="K52">
        <f t="shared" si="0"/>
        <v>0.33299999999999996</v>
      </c>
    </row>
    <row r="53" spans="1:11">
      <c r="A53" t="s">
        <v>36</v>
      </c>
      <c r="B53" t="s">
        <v>37</v>
      </c>
      <c r="C53">
        <v>7.5</v>
      </c>
      <c r="D53">
        <v>63.4</v>
      </c>
      <c r="E53" t="s">
        <v>32</v>
      </c>
      <c r="F53">
        <v>2009</v>
      </c>
      <c r="G53" t="s">
        <v>33</v>
      </c>
      <c r="H53" t="s">
        <v>34</v>
      </c>
      <c r="I53" t="s">
        <v>35</v>
      </c>
      <c r="J53" t="s">
        <v>35</v>
      </c>
      <c r="K53">
        <f t="shared" si="0"/>
        <v>0.63400000000000001</v>
      </c>
    </row>
    <row r="54" spans="1:11">
      <c r="A54" t="s">
        <v>36</v>
      </c>
      <c r="B54" t="s">
        <v>37</v>
      </c>
      <c r="C54">
        <v>7.5</v>
      </c>
      <c r="D54">
        <v>77.900000000000006</v>
      </c>
      <c r="E54" t="s">
        <v>32</v>
      </c>
      <c r="F54">
        <v>2009</v>
      </c>
      <c r="G54" t="s">
        <v>33</v>
      </c>
      <c r="H54" t="s">
        <v>34</v>
      </c>
      <c r="I54" t="s">
        <v>35</v>
      </c>
      <c r="J54" t="s">
        <v>35</v>
      </c>
      <c r="K54">
        <f t="shared" si="0"/>
        <v>0.77900000000000003</v>
      </c>
    </row>
    <row r="55" spans="1:11">
      <c r="A55" t="s">
        <v>36</v>
      </c>
      <c r="B55" t="s">
        <v>37</v>
      </c>
      <c r="C55">
        <v>7.6</v>
      </c>
      <c r="D55">
        <v>71.7</v>
      </c>
      <c r="E55" t="s">
        <v>32</v>
      </c>
      <c r="F55">
        <v>2009</v>
      </c>
      <c r="G55" t="s">
        <v>33</v>
      </c>
      <c r="H55" t="s">
        <v>34</v>
      </c>
      <c r="I55" t="s">
        <v>35</v>
      </c>
      <c r="J55" t="s">
        <v>35</v>
      </c>
      <c r="K55">
        <f t="shared" si="0"/>
        <v>0.71700000000000008</v>
      </c>
    </row>
    <row r="56" spans="1:11">
      <c r="A56" t="s">
        <v>36</v>
      </c>
      <c r="B56" t="s">
        <v>37</v>
      </c>
      <c r="C56">
        <v>8</v>
      </c>
      <c r="D56">
        <v>85.4</v>
      </c>
      <c r="E56" t="s">
        <v>32</v>
      </c>
      <c r="F56">
        <v>2009</v>
      </c>
      <c r="G56" t="s">
        <v>33</v>
      </c>
      <c r="H56" t="s">
        <v>34</v>
      </c>
      <c r="I56" t="s">
        <v>35</v>
      </c>
      <c r="J56" t="s">
        <v>35</v>
      </c>
      <c r="K56">
        <f t="shared" si="0"/>
        <v>0.85400000000000009</v>
      </c>
    </row>
    <row r="57" spans="1:11">
      <c r="A57" t="s">
        <v>36</v>
      </c>
      <c r="B57" t="s">
        <v>37</v>
      </c>
      <c r="C57">
        <v>8</v>
      </c>
      <c r="D57">
        <v>66.599999999999994</v>
      </c>
      <c r="E57" t="s">
        <v>32</v>
      </c>
      <c r="F57">
        <v>2009</v>
      </c>
      <c r="G57" t="s">
        <v>33</v>
      </c>
      <c r="H57" t="s">
        <v>34</v>
      </c>
      <c r="I57" t="s">
        <v>35</v>
      </c>
      <c r="J57" t="s">
        <v>35</v>
      </c>
      <c r="K57">
        <f t="shared" si="0"/>
        <v>0.66599999999999993</v>
      </c>
    </row>
    <row r="58" spans="1:11">
      <c r="A58" t="s">
        <v>36</v>
      </c>
      <c r="B58" t="s">
        <v>37</v>
      </c>
      <c r="C58">
        <v>8.1</v>
      </c>
      <c r="D58">
        <v>77</v>
      </c>
      <c r="E58" t="s">
        <v>32</v>
      </c>
      <c r="F58">
        <v>2009</v>
      </c>
      <c r="G58" t="s">
        <v>33</v>
      </c>
      <c r="H58" t="s">
        <v>34</v>
      </c>
      <c r="I58" t="s">
        <v>35</v>
      </c>
      <c r="J58" t="s">
        <v>35</v>
      </c>
      <c r="K58">
        <f t="shared" si="0"/>
        <v>0.77</v>
      </c>
    </row>
    <row r="59" spans="1:11">
      <c r="A59" t="s">
        <v>36</v>
      </c>
      <c r="B59" t="s">
        <v>37</v>
      </c>
      <c r="C59">
        <v>8.1</v>
      </c>
      <c r="D59">
        <v>96.9</v>
      </c>
      <c r="E59" t="s">
        <v>32</v>
      </c>
      <c r="F59">
        <v>2009</v>
      </c>
      <c r="G59" t="s">
        <v>33</v>
      </c>
      <c r="H59" t="s">
        <v>34</v>
      </c>
      <c r="I59" t="s">
        <v>35</v>
      </c>
      <c r="J59" t="s">
        <v>35</v>
      </c>
      <c r="K59">
        <f t="shared" si="0"/>
        <v>0.96900000000000008</v>
      </c>
    </row>
    <row r="60" spans="1:11">
      <c r="A60" t="s">
        <v>36</v>
      </c>
      <c r="B60" t="s">
        <v>37</v>
      </c>
      <c r="C60">
        <v>8.6</v>
      </c>
      <c r="D60">
        <v>37.9</v>
      </c>
      <c r="E60" t="s">
        <v>32</v>
      </c>
      <c r="F60">
        <v>2009</v>
      </c>
      <c r="G60" t="s">
        <v>33</v>
      </c>
      <c r="H60" t="s">
        <v>34</v>
      </c>
      <c r="I60" t="s">
        <v>35</v>
      </c>
      <c r="J60" t="s">
        <v>35</v>
      </c>
      <c r="K60">
        <f t="shared" si="0"/>
        <v>0.379</v>
      </c>
    </row>
    <row r="61" spans="1:11">
      <c r="A61" t="s">
        <v>36</v>
      </c>
      <c r="B61" t="s">
        <v>37</v>
      </c>
      <c r="C61">
        <v>8.6999999999999993</v>
      </c>
      <c r="D61">
        <v>63</v>
      </c>
      <c r="E61" t="s">
        <v>32</v>
      </c>
      <c r="F61">
        <v>2009</v>
      </c>
      <c r="G61" t="s">
        <v>33</v>
      </c>
      <c r="H61" t="s">
        <v>34</v>
      </c>
      <c r="I61" t="s">
        <v>35</v>
      </c>
      <c r="J61" t="s">
        <v>35</v>
      </c>
      <c r="K61">
        <f t="shared" si="0"/>
        <v>0.63</v>
      </c>
    </row>
    <row r="62" spans="1:11">
      <c r="A62" t="s">
        <v>36</v>
      </c>
      <c r="B62" t="s">
        <v>37</v>
      </c>
      <c r="C62">
        <v>9.3000000000000007</v>
      </c>
      <c r="D62">
        <v>37.5</v>
      </c>
      <c r="E62" t="s">
        <v>32</v>
      </c>
      <c r="F62">
        <v>2009</v>
      </c>
      <c r="G62" t="s">
        <v>33</v>
      </c>
      <c r="H62" t="s">
        <v>34</v>
      </c>
      <c r="I62" t="s">
        <v>35</v>
      </c>
      <c r="J62" t="s">
        <v>35</v>
      </c>
      <c r="K62">
        <f t="shared" si="0"/>
        <v>0.375</v>
      </c>
    </row>
    <row r="63" spans="1:11">
      <c r="A63" t="s">
        <v>36</v>
      </c>
      <c r="B63" t="s">
        <v>37</v>
      </c>
      <c r="C63">
        <v>9.4</v>
      </c>
      <c r="D63">
        <v>68.8</v>
      </c>
      <c r="E63" t="s">
        <v>32</v>
      </c>
      <c r="F63">
        <v>2009</v>
      </c>
      <c r="G63" t="s">
        <v>33</v>
      </c>
      <c r="H63" t="s">
        <v>34</v>
      </c>
      <c r="I63" t="s">
        <v>35</v>
      </c>
      <c r="J63" t="s">
        <v>35</v>
      </c>
      <c r="K63">
        <f t="shared" si="0"/>
        <v>0.68799999999999994</v>
      </c>
    </row>
    <row r="64" spans="1:11">
      <c r="A64" t="s">
        <v>36</v>
      </c>
      <c r="B64" t="s">
        <v>37</v>
      </c>
      <c r="C64">
        <v>9.8000000000000007</v>
      </c>
      <c r="D64">
        <v>23.5</v>
      </c>
      <c r="E64" t="s">
        <v>32</v>
      </c>
      <c r="F64">
        <v>2009</v>
      </c>
      <c r="G64" t="s">
        <v>33</v>
      </c>
      <c r="H64" t="s">
        <v>34</v>
      </c>
      <c r="I64" t="s">
        <v>35</v>
      </c>
      <c r="J64" t="s">
        <v>35</v>
      </c>
      <c r="K64">
        <f t="shared" si="0"/>
        <v>0.23499999999999999</v>
      </c>
    </row>
    <row r="65" spans="1:11">
      <c r="A65" t="s">
        <v>36</v>
      </c>
      <c r="B65" t="s">
        <v>37</v>
      </c>
      <c r="C65">
        <v>9.9</v>
      </c>
      <c r="D65">
        <v>23.4</v>
      </c>
      <c r="E65" t="s">
        <v>32</v>
      </c>
      <c r="F65">
        <v>2009</v>
      </c>
      <c r="G65" t="s">
        <v>33</v>
      </c>
      <c r="H65" t="s">
        <v>34</v>
      </c>
      <c r="I65" t="s">
        <v>35</v>
      </c>
      <c r="J65" t="s">
        <v>35</v>
      </c>
      <c r="K65">
        <f t="shared" si="0"/>
        <v>0.23399999999999999</v>
      </c>
    </row>
    <row r="66" spans="1:11">
      <c r="A66" t="s">
        <v>36</v>
      </c>
      <c r="B66" t="s">
        <v>37</v>
      </c>
      <c r="C66">
        <v>10</v>
      </c>
      <c r="D66">
        <v>2</v>
      </c>
      <c r="E66" t="s">
        <v>32</v>
      </c>
      <c r="F66">
        <v>2009</v>
      </c>
      <c r="G66" t="s">
        <v>33</v>
      </c>
      <c r="H66" t="s">
        <v>34</v>
      </c>
      <c r="I66" t="s">
        <v>35</v>
      </c>
      <c r="J66" t="s">
        <v>35</v>
      </c>
      <c r="K66">
        <f t="shared" si="0"/>
        <v>0.02</v>
      </c>
    </row>
    <row r="67" spans="1:11">
      <c r="A67" t="s">
        <v>36</v>
      </c>
      <c r="B67" t="s">
        <v>37</v>
      </c>
      <c r="C67">
        <v>10</v>
      </c>
      <c r="D67">
        <v>58.7</v>
      </c>
      <c r="E67" t="s">
        <v>32</v>
      </c>
      <c r="F67">
        <v>2009</v>
      </c>
      <c r="G67" t="s">
        <v>33</v>
      </c>
      <c r="H67" t="s">
        <v>34</v>
      </c>
      <c r="I67" t="s">
        <v>35</v>
      </c>
      <c r="J67" t="s">
        <v>35</v>
      </c>
      <c r="K67">
        <f t="shared" ref="K67:K130" si="1">D67/100</f>
        <v>0.58700000000000008</v>
      </c>
    </row>
    <row r="68" spans="1:11">
      <c r="A68" t="s">
        <v>36</v>
      </c>
      <c r="B68" t="s">
        <v>37</v>
      </c>
      <c r="C68">
        <v>10</v>
      </c>
      <c r="D68">
        <v>89.8</v>
      </c>
      <c r="E68" t="s">
        <v>32</v>
      </c>
      <c r="F68">
        <v>2009</v>
      </c>
      <c r="G68" t="s">
        <v>33</v>
      </c>
      <c r="H68" t="s">
        <v>34</v>
      </c>
      <c r="I68" t="s">
        <v>35</v>
      </c>
      <c r="J68" t="s">
        <v>35</v>
      </c>
      <c r="K68">
        <f t="shared" si="1"/>
        <v>0.89800000000000002</v>
      </c>
    </row>
    <row r="69" spans="1:11">
      <c r="A69" t="s">
        <v>36</v>
      </c>
      <c r="B69" t="s">
        <v>37</v>
      </c>
      <c r="C69">
        <v>10</v>
      </c>
      <c r="D69">
        <v>73.3</v>
      </c>
      <c r="E69" t="s">
        <v>32</v>
      </c>
      <c r="F69">
        <v>2009</v>
      </c>
      <c r="G69" t="s">
        <v>33</v>
      </c>
      <c r="H69" t="s">
        <v>34</v>
      </c>
      <c r="I69" t="s">
        <v>35</v>
      </c>
      <c r="J69" t="s">
        <v>35</v>
      </c>
      <c r="K69">
        <f t="shared" si="1"/>
        <v>0.73299999999999998</v>
      </c>
    </row>
    <row r="70" spans="1:11">
      <c r="A70" t="s">
        <v>36</v>
      </c>
      <c r="B70" t="s">
        <v>37</v>
      </c>
      <c r="C70">
        <v>10</v>
      </c>
      <c r="D70">
        <v>22.5</v>
      </c>
      <c r="E70" t="s">
        <v>32</v>
      </c>
      <c r="F70">
        <v>2009</v>
      </c>
      <c r="G70" t="s">
        <v>33</v>
      </c>
      <c r="H70" t="s">
        <v>34</v>
      </c>
      <c r="I70" t="s">
        <v>35</v>
      </c>
      <c r="J70" t="s">
        <v>35</v>
      </c>
      <c r="K70">
        <f t="shared" si="1"/>
        <v>0.22500000000000001</v>
      </c>
    </row>
    <row r="71" spans="1:11">
      <c r="A71" t="s">
        <v>36</v>
      </c>
      <c r="B71" t="s">
        <v>37</v>
      </c>
      <c r="C71">
        <v>10</v>
      </c>
      <c r="D71">
        <v>12.4</v>
      </c>
      <c r="E71" t="s">
        <v>32</v>
      </c>
      <c r="F71">
        <v>2009</v>
      </c>
      <c r="G71" t="s">
        <v>33</v>
      </c>
      <c r="H71" t="s">
        <v>34</v>
      </c>
      <c r="I71" t="s">
        <v>35</v>
      </c>
      <c r="J71" t="s">
        <v>35</v>
      </c>
      <c r="K71">
        <f t="shared" si="1"/>
        <v>0.124</v>
      </c>
    </row>
    <row r="72" spans="1:11">
      <c r="A72" t="s">
        <v>36</v>
      </c>
      <c r="B72" t="s">
        <v>37</v>
      </c>
      <c r="C72">
        <v>10</v>
      </c>
      <c r="D72">
        <v>46.3</v>
      </c>
      <c r="E72" t="s">
        <v>32</v>
      </c>
      <c r="F72">
        <v>2009</v>
      </c>
      <c r="G72" t="s">
        <v>33</v>
      </c>
      <c r="H72" t="s">
        <v>34</v>
      </c>
      <c r="I72" t="s">
        <v>35</v>
      </c>
      <c r="J72" t="s">
        <v>35</v>
      </c>
      <c r="K72">
        <f t="shared" si="1"/>
        <v>0.46299999999999997</v>
      </c>
    </row>
    <row r="73" spans="1:11">
      <c r="A73" t="s">
        <v>36</v>
      </c>
      <c r="B73" t="s">
        <v>37</v>
      </c>
      <c r="C73">
        <v>10</v>
      </c>
      <c r="D73">
        <v>45.4</v>
      </c>
      <c r="E73" t="s">
        <v>32</v>
      </c>
      <c r="F73">
        <v>2009</v>
      </c>
      <c r="G73" t="s">
        <v>33</v>
      </c>
      <c r="H73" t="s">
        <v>34</v>
      </c>
      <c r="I73" t="s">
        <v>35</v>
      </c>
      <c r="J73" t="s">
        <v>35</v>
      </c>
      <c r="K73">
        <f t="shared" si="1"/>
        <v>0.45399999999999996</v>
      </c>
    </row>
    <row r="74" spans="1:11">
      <c r="A74" t="s">
        <v>36</v>
      </c>
      <c r="B74" t="s">
        <v>37</v>
      </c>
      <c r="C74">
        <v>10</v>
      </c>
      <c r="D74">
        <v>6.5</v>
      </c>
      <c r="E74" t="s">
        <v>32</v>
      </c>
      <c r="F74">
        <v>2009</v>
      </c>
      <c r="G74" t="s">
        <v>33</v>
      </c>
      <c r="H74" t="s">
        <v>34</v>
      </c>
      <c r="I74" t="s">
        <v>35</v>
      </c>
      <c r="J74" t="s">
        <v>35</v>
      </c>
      <c r="K74">
        <f t="shared" si="1"/>
        <v>6.5000000000000002E-2</v>
      </c>
    </row>
    <row r="75" spans="1:11">
      <c r="A75" t="s">
        <v>36</v>
      </c>
      <c r="B75" t="s">
        <v>37</v>
      </c>
      <c r="C75">
        <v>10.1</v>
      </c>
      <c r="D75">
        <v>26.7</v>
      </c>
      <c r="E75" t="s">
        <v>32</v>
      </c>
      <c r="F75">
        <v>2009</v>
      </c>
      <c r="G75" t="s">
        <v>33</v>
      </c>
      <c r="H75" t="s">
        <v>34</v>
      </c>
      <c r="I75" t="s">
        <v>35</v>
      </c>
      <c r="J75" t="s">
        <v>35</v>
      </c>
      <c r="K75">
        <f t="shared" si="1"/>
        <v>0.26700000000000002</v>
      </c>
    </row>
    <row r="76" spans="1:11">
      <c r="A76" t="s">
        <v>36</v>
      </c>
      <c r="B76" t="s">
        <v>37</v>
      </c>
      <c r="C76">
        <v>10.1</v>
      </c>
      <c r="D76">
        <v>28.4</v>
      </c>
      <c r="E76" t="s">
        <v>32</v>
      </c>
      <c r="F76">
        <v>2009</v>
      </c>
      <c r="G76" t="s">
        <v>33</v>
      </c>
      <c r="H76" t="s">
        <v>34</v>
      </c>
      <c r="I76" t="s">
        <v>35</v>
      </c>
      <c r="J76" t="s">
        <v>35</v>
      </c>
      <c r="K76">
        <f t="shared" si="1"/>
        <v>0.28399999999999997</v>
      </c>
    </row>
    <row r="77" spans="1:11">
      <c r="A77" t="s">
        <v>36</v>
      </c>
      <c r="B77" t="s">
        <v>37</v>
      </c>
      <c r="C77">
        <v>10.1</v>
      </c>
      <c r="D77">
        <v>35.799999999999997</v>
      </c>
      <c r="E77" t="s">
        <v>32</v>
      </c>
      <c r="F77">
        <v>2009</v>
      </c>
      <c r="G77" t="s">
        <v>33</v>
      </c>
      <c r="H77" t="s">
        <v>34</v>
      </c>
      <c r="I77" t="s">
        <v>35</v>
      </c>
      <c r="J77" t="s">
        <v>35</v>
      </c>
      <c r="K77">
        <f t="shared" si="1"/>
        <v>0.35799999999999998</v>
      </c>
    </row>
    <row r="78" spans="1:11">
      <c r="A78" t="s">
        <v>36</v>
      </c>
      <c r="B78" t="s">
        <v>37</v>
      </c>
      <c r="C78">
        <v>10.1</v>
      </c>
      <c r="D78">
        <v>60.9</v>
      </c>
      <c r="E78" t="s">
        <v>32</v>
      </c>
      <c r="F78">
        <v>2009</v>
      </c>
      <c r="G78" t="s">
        <v>33</v>
      </c>
      <c r="H78" t="s">
        <v>34</v>
      </c>
      <c r="I78" t="s">
        <v>35</v>
      </c>
      <c r="J78" t="s">
        <v>35</v>
      </c>
      <c r="K78">
        <f t="shared" si="1"/>
        <v>0.60899999999999999</v>
      </c>
    </row>
    <row r="79" spans="1:11">
      <c r="A79" t="s">
        <v>36</v>
      </c>
      <c r="B79" t="s">
        <v>37</v>
      </c>
      <c r="C79">
        <v>10.1</v>
      </c>
      <c r="D79">
        <v>10.7</v>
      </c>
      <c r="E79" t="s">
        <v>32</v>
      </c>
      <c r="F79">
        <v>2009</v>
      </c>
      <c r="G79" t="s">
        <v>33</v>
      </c>
      <c r="H79" t="s">
        <v>34</v>
      </c>
      <c r="I79" t="s">
        <v>35</v>
      </c>
      <c r="J79" t="s">
        <v>35</v>
      </c>
      <c r="K79">
        <f t="shared" si="1"/>
        <v>0.107</v>
      </c>
    </row>
    <row r="80" spans="1:11">
      <c r="A80" t="s">
        <v>36</v>
      </c>
      <c r="B80" t="s">
        <v>37</v>
      </c>
      <c r="C80">
        <v>10.1</v>
      </c>
      <c r="D80">
        <v>59.5</v>
      </c>
      <c r="E80" t="s">
        <v>32</v>
      </c>
      <c r="F80">
        <v>2009</v>
      </c>
      <c r="G80" t="s">
        <v>33</v>
      </c>
      <c r="H80" t="s">
        <v>34</v>
      </c>
      <c r="I80" t="s">
        <v>35</v>
      </c>
      <c r="J80" t="s">
        <v>35</v>
      </c>
      <c r="K80">
        <f t="shared" si="1"/>
        <v>0.59499999999999997</v>
      </c>
    </row>
    <row r="81" spans="1:11">
      <c r="A81" t="s">
        <v>36</v>
      </c>
      <c r="B81" t="s">
        <v>37</v>
      </c>
      <c r="C81">
        <v>10.1</v>
      </c>
      <c r="D81">
        <v>88.6</v>
      </c>
      <c r="E81" t="s">
        <v>32</v>
      </c>
      <c r="F81">
        <v>2009</v>
      </c>
      <c r="G81" t="s">
        <v>33</v>
      </c>
      <c r="H81" t="s">
        <v>34</v>
      </c>
      <c r="I81" t="s">
        <v>35</v>
      </c>
      <c r="J81" t="s">
        <v>35</v>
      </c>
      <c r="K81">
        <f t="shared" si="1"/>
        <v>0.8859999999999999</v>
      </c>
    </row>
    <row r="82" spans="1:11">
      <c r="A82" t="s">
        <v>36</v>
      </c>
      <c r="B82" t="s">
        <v>37</v>
      </c>
      <c r="C82">
        <v>10.4</v>
      </c>
      <c r="D82">
        <v>40.799999999999997</v>
      </c>
      <c r="E82" t="s">
        <v>32</v>
      </c>
      <c r="F82">
        <v>2009</v>
      </c>
      <c r="G82" t="s">
        <v>33</v>
      </c>
      <c r="H82" t="s">
        <v>34</v>
      </c>
      <c r="I82" t="s">
        <v>35</v>
      </c>
      <c r="J82" t="s">
        <v>35</v>
      </c>
      <c r="K82">
        <f t="shared" si="1"/>
        <v>0.40799999999999997</v>
      </c>
    </row>
    <row r="83" spans="1:11">
      <c r="A83" t="s">
        <v>36</v>
      </c>
      <c r="B83" t="s">
        <v>37</v>
      </c>
      <c r="C83">
        <v>10.5</v>
      </c>
      <c r="D83">
        <v>72.3</v>
      </c>
      <c r="E83" t="s">
        <v>32</v>
      </c>
      <c r="F83">
        <v>2009</v>
      </c>
      <c r="G83" t="s">
        <v>33</v>
      </c>
      <c r="H83" t="s">
        <v>34</v>
      </c>
      <c r="I83" t="s">
        <v>35</v>
      </c>
      <c r="J83" t="s">
        <v>35</v>
      </c>
      <c r="K83">
        <f t="shared" si="1"/>
        <v>0.72299999999999998</v>
      </c>
    </row>
    <row r="84" spans="1:11">
      <c r="A84" t="s">
        <v>36</v>
      </c>
      <c r="B84" t="s">
        <v>37</v>
      </c>
      <c r="C84">
        <v>10.6</v>
      </c>
      <c r="D84">
        <v>14.3</v>
      </c>
      <c r="E84" t="s">
        <v>32</v>
      </c>
      <c r="F84">
        <v>2009</v>
      </c>
      <c r="G84" t="s">
        <v>33</v>
      </c>
      <c r="H84" t="s">
        <v>34</v>
      </c>
      <c r="I84" t="s">
        <v>35</v>
      </c>
      <c r="J84" t="s">
        <v>35</v>
      </c>
      <c r="K84">
        <f t="shared" si="1"/>
        <v>0.14300000000000002</v>
      </c>
    </row>
    <row r="85" spans="1:11">
      <c r="A85" t="s">
        <v>36</v>
      </c>
      <c r="B85" t="s">
        <v>37</v>
      </c>
      <c r="C85">
        <v>10.6</v>
      </c>
      <c r="D85">
        <v>21.7</v>
      </c>
      <c r="E85" t="s">
        <v>32</v>
      </c>
      <c r="F85">
        <v>2009</v>
      </c>
      <c r="G85" t="s">
        <v>33</v>
      </c>
      <c r="H85" t="s">
        <v>34</v>
      </c>
      <c r="I85" t="s">
        <v>35</v>
      </c>
      <c r="J85" t="s">
        <v>35</v>
      </c>
      <c r="K85">
        <f t="shared" si="1"/>
        <v>0.217</v>
      </c>
    </row>
    <row r="86" spans="1:11">
      <c r="A86" t="s">
        <v>36</v>
      </c>
      <c r="B86" t="s">
        <v>37</v>
      </c>
      <c r="C86">
        <v>10.6</v>
      </c>
      <c r="D86">
        <v>56.4</v>
      </c>
      <c r="E86" t="s">
        <v>32</v>
      </c>
      <c r="F86">
        <v>2009</v>
      </c>
      <c r="G86" t="s">
        <v>33</v>
      </c>
      <c r="H86" t="s">
        <v>34</v>
      </c>
      <c r="I86" t="s">
        <v>35</v>
      </c>
      <c r="J86" t="s">
        <v>35</v>
      </c>
      <c r="K86">
        <f t="shared" si="1"/>
        <v>0.56399999999999995</v>
      </c>
    </row>
    <row r="87" spans="1:11">
      <c r="A87" t="s">
        <v>38</v>
      </c>
      <c r="B87" t="s">
        <v>39</v>
      </c>
      <c r="C87">
        <v>10.7</v>
      </c>
      <c r="D87">
        <v>25.9</v>
      </c>
      <c r="E87" t="s">
        <v>32</v>
      </c>
      <c r="F87">
        <v>2009</v>
      </c>
      <c r="G87" t="s">
        <v>33</v>
      </c>
      <c r="H87" t="s">
        <v>34</v>
      </c>
      <c r="I87" t="s">
        <v>35</v>
      </c>
      <c r="J87" t="s">
        <v>35</v>
      </c>
      <c r="K87">
        <f t="shared" si="1"/>
        <v>0.25900000000000001</v>
      </c>
    </row>
    <row r="88" spans="1:11">
      <c r="A88" t="s">
        <v>38</v>
      </c>
      <c r="B88" t="s">
        <v>39</v>
      </c>
      <c r="C88">
        <v>10.7</v>
      </c>
      <c r="D88">
        <v>14.8</v>
      </c>
      <c r="E88" t="s">
        <v>32</v>
      </c>
      <c r="F88">
        <v>2009</v>
      </c>
      <c r="G88" t="s">
        <v>33</v>
      </c>
      <c r="H88" t="s">
        <v>34</v>
      </c>
      <c r="I88" t="s">
        <v>35</v>
      </c>
      <c r="J88" t="s">
        <v>35</v>
      </c>
      <c r="K88">
        <f t="shared" si="1"/>
        <v>0.14800000000000002</v>
      </c>
    </row>
    <row r="89" spans="1:11">
      <c r="A89" t="s">
        <v>38</v>
      </c>
      <c r="B89" t="s">
        <v>39</v>
      </c>
      <c r="C89">
        <v>10.8</v>
      </c>
      <c r="D89">
        <v>33.700000000000003</v>
      </c>
      <c r="E89" t="s">
        <v>32</v>
      </c>
      <c r="F89">
        <v>2009</v>
      </c>
      <c r="G89" t="s">
        <v>33</v>
      </c>
      <c r="H89" t="s">
        <v>34</v>
      </c>
      <c r="I89" t="s">
        <v>35</v>
      </c>
      <c r="J89" t="s">
        <v>35</v>
      </c>
      <c r="K89">
        <f t="shared" si="1"/>
        <v>0.33700000000000002</v>
      </c>
    </row>
    <row r="90" spans="1:11">
      <c r="A90" t="s">
        <v>38</v>
      </c>
      <c r="B90" t="s">
        <v>39</v>
      </c>
      <c r="C90">
        <v>10.8</v>
      </c>
      <c r="D90">
        <v>4</v>
      </c>
      <c r="E90" t="s">
        <v>32</v>
      </c>
      <c r="F90">
        <v>2009</v>
      </c>
      <c r="G90" t="s">
        <v>33</v>
      </c>
      <c r="H90" t="s">
        <v>34</v>
      </c>
      <c r="I90" t="s">
        <v>35</v>
      </c>
      <c r="J90" t="s">
        <v>35</v>
      </c>
      <c r="K90">
        <f t="shared" si="1"/>
        <v>0.04</v>
      </c>
    </row>
    <row r="91" spans="1:11">
      <c r="A91" t="s">
        <v>38</v>
      </c>
      <c r="B91" t="s">
        <v>39</v>
      </c>
      <c r="C91">
        <v>11.2</v>
      </c>
      <c r="D91">
        <v>21.1</v>
      </c>
      <c r="E91" t="s">
        <v>32</v>
      </c>
      <c r="F91">
        <v>2009</v>
      </c>
      <c r="G91" t="s">
        <v>33</v>
      </c>
      <c r="H91" t="s">
        <v>34</v>
      </c>
      <c r="I91" t="s">
        <v>35</v>
      </c>
      <c r="J91" t="s">
        <v>35</v>
      </c>
      <c r="K91">
        <f t="shared" si="1"/>
        <v>0.21100000000000002</v>
      </c>
    </row>
    <row r="92" spans="1:11">
      <c r="A92" t="s">
        <v>38</v>
      </c>
      <c r="B92" t="s">
        <v>39</v>
      </c>
      <c r="C92">
        <v>11.9</v>
      </c>
      <c r="D92">
        <v>37.799999999999997</v>
      </c>
      <c r="E92" t="s">
        <v>32</v>
      </c>
      <c r="F92">
        <v>2009</v>
      </c>
      <c r="G92" t="s">
        <v>33</v>
      </c>
      <c r="H92" t="s">
        <v>34</v>
      </c>
      <c r="I92" t="s">
        <v>35</v>
      </c>
      <c r="J92" t="s">
        <v>35</v>
      </c>
      <c r="K92">
        <f t="shared" si="1"/>
        <v>0.37799999999999995</v>
      </c>
    </row>
    <row r="93" spans="1:11">
      <c r="A93" t="s">
        <v>38</v>
      </c>
      <c r="B93" t="s">
        <v>39</v>
      </c>
      <c r="C93">
        <v>11.9</v>
      </c>
      <c r="D93">
        <v>22.4</v>
      </c>
      <c r="E93" t="s">
        <v>32</v>
      </c>
      <c r="F93">
        <v>2009</v>
      </c>
      <c r="G93" t="s">
        <v>33</v>
      </c>
      <c r="H93" t="s">
        <v>34</v>
      </c>
      <c r="I93" t="s">
        <v>35</v>
      </c>
      <c r="J93" t="s">
        <v>35</v>
      </c>
      <c r="K93">
        <f t="shared" si="1"/>
        <v>0.22399999999999998</v>
      </c>
    </row>
    <row r="94" spans="1:11">
      <c r="A94" t="s">
        <v>38</v>
      </c>
      <c r="B94" t="s">
        <v>39</v>
      </c>
      <c r="C94">
        <v>11.93</v>
      </c>
      <c r="D94">
        <v>62.5</v>
      </c>
      <c r="E94" t="s">
        <v>32</v>
      </c>
      <c r="F94">
        <v>2009</v>
      </c>
      <c r="G94" t="s">
        <v>33</v>
      </c>
      <c r="H94" t="s">
        <v>34</v>
      </c>
      <c r="I94" t="s">
        <v>35</v>
      </c>
      <c r="J94" t="s">
        <v>35</v>
      </c>
      <c r="K94">
        <f t="shared" si="1"/>
        <v>0.625</v>
      </c>
    </row>
    <row r="95" spans="1:11">
      <c r="A95" t="s">
        <v>38</v>
      </c>
      <c r="B95" t="s">
        <v>39</v>
      </c>
      <c r="C95">
        <v>12</v>
      </c>
      <c r="D95">
        <v>41.6</v>
      </c>
      <c r="E95" t="s">
        <v>32</v>
      </c>
      <c r="F95">
        <v>2009</v>
      </c>
      <c r="G95" t="s">
        <v>33</v>
      </c>
      <c r="H95" t="s">
        <v>34</v>
      </c>
      <c r="I95" t="s">
        <v>35</v>
      </c>
      <c r="J95" t="s">
        <v>35</v>
      </c>
      <c r="K95">
        <f t="shared" si="1"/>
        <v>0.41600000000000004</v>
      </c>
    </row>
    <row r="96" spans="1:11">
      <c r="A96" t="s">
        <v>38</v>
      </c>
      <c r="B96" t="s">
        <v>39</v>
      </c>
      <c r="C96">
        <v>12.1</v>
      </c>
      <c r="D96">
        <v>87.9</v>
      </c>
      <c r="E96" t="s">
        <v>32</v>
      </c>
      <c r="F96">
        <v>2009</v>
      </c>
      <c r="G96" t="s">
        <v>33</v>
      </c>
      <c r="H96" t="s">
        <v>34</v>
      </c>
      <c r="I96" t="s">
        <v>35</v>
      </c>
      <c r="J96" t="s">
        <v>35</v>
      </c>
      <c r="K96">
        <f t="shared" si="1"/>
        <v>0.879</v>
      </c>
    </row>
    <row r="97" spans="1:11">
      <c r="A97" t="s">
        <v>38</v>
      </c>
      <c r="B97" t="s">
        <v>39</v>
      </c>
      <c r="C97">
        <v>12.1</v>
      </c>
      <c r="D97">
        <v>58.4</v>
      </c>
      <c r="E97" t="s">
        <v>32</v>
      </c>
      <c r="F97">
        <v>2009</v>
      </c>
      <c r="G97" t="s">
        <v>33</v>
      </c>
      <c r="H97" t="s">
        <v>34</v>
      </c>
      <c r="I97" t="s">
        <v>35</v>
      </c>
      <c r="J97" t="s">
        <v>35</v>
      </c>
      <c r="K97">
        <f t="shared" si="1"/>
        <v>0.58399999999999996</v>
      </c>
    </row>
    <row r="98" spans="1:11">
      <c r="A98" t="s">
        <v>38</v>
      </c>
      <c r="B98" t="s">
        <v>39</v>
      </c>
      <c r="C98">
        <v>12.1</v>
      </c>
      <c r="D98">
        <v>73</v>
      </c>
      <c r="E98" t="s">
        <v>32</v>
      </c>
      <c r="F98">
        <v>2009</v>
      </c>
      <c r="G98" t="s">
        <v>33</v>
      </c>
      <c r="H98" t="s">
        <v>34</v>
      </c>
      <c r="I98" t="s">
        <v>35</v>
      </c>
      <c r="J98" t="s">
        <v>35</v>
      </c>
      <c r="K98">
        <f t="shared" si="1"/>
        <v>0.73</v>
      </c>
    </row>
    <row r="99" spans="1:11">
      <c r="A99" t="s">
        <v>38</v>
      </c>
      <c r="B99" t="s">
        <v>39</v>
      </c>
      <c r="C99">
        <v>12.1</v>
      </c>
      <c r="D99">
        <v>69.3</v>
      </c>
      <c r="E99" t="s">
        <v>32</v>
      </c>
      <c r="F99">
        <v>2009</v>
      </c>
      <c r="G99" t="s">
        <v>33</v>
      </c>
      <c r="H99" t="s">
        <v>34</v>
      </c>
      <c r="I99" t="s">
        <v>35</v>
      </c>
      <c r="J99" t="s">
        <v>35</v>
      </c>
      <c r="K99">
        <f t="shared" si="1"/>
        <v>0.69299999999999995</v>
      </c>
    </row>
    <row r="100" spans="1:11">
      <c r="A100" t="s">
        <v>38</v>
      </c>
      <c r="B100" t="s">
        <v>39</v>
      </c>
      <c r="C100">
        <v>12.1</v>
      </c>
      <c r="D100">
        <v>53.9</v>
      </c>
      <c r="E100" t="s">
        <v>32</v>
      </c>
      <c r="F100">
        <v>2009</v>
      </c>
      <c r="G100" t="s">
        <v>33</v>
      </c>
      <c r="H100" t="s">
        <v>34</v>
      </c>
      <c r="I100" t="s">
        <v>35</v>
      </c>
      <c r="J100" t="s">
        <v>35</v>
      </c>
      <c r="K100">
        <f t="shared" si="1"/>
        <v>0.53900000000000003</v>
      </c>
    </row>
    <row r="101" spans="1:11">
      <c r="A101" t="s">
        <v>38</v>
      </c>
      <c r="B101" t="s">
        <v>39</v>
      </c>
      <c r="C101">
        <v>12.2</v>
      </c>
      <c r="D101">
        <v>46.7</v>
      </c>
      <c r="E101" t="s">
        <v>32</v>
      </c>
      <c r="F101">
        <v>2009</v>
      </c>
      <c r="G101" t="s">
        <v>33</v>
      </c>
      <c r="H101" t="s">
        <v>34</v>
      </c>
      <c r="I101" t="s">
        <v>35</v>
      </c>
      <c r="J101" t="s">
        <v>35</v>
      </c>
      <c r="K101">
        <f t="shared" si="1"/>
        <v>0.46700000000000003</v>
      </c>
    </row>
    <row r="102" spans="1:11">
      <c r="A102" t="s">
        <v>38</v>
      </c>
      <c r="B102" t="s">
        <v>39</v>
      </c>
      <c r="C102">
        <v>12.3</v>
      </c>
      <c r="D102">
        <v>16.100000000000001</v>
      </c>
      <c r="E102" t="s">
        <v>32</v>
      </c>
      <c r="F102">
        <v>2009</v>
      </c>
      <c r="G102" t="s">
        <v>33</v>
      </c>
      <c r="H102" t="s">
        <v>34</v>
      </c>
      <c r="I102" t="s">
        <v>35</v>
      </c>
      <c r="J102" t="s">
        <v>35</v>
      </c>
      <c r="K102">
        <f t="shared" si="1"/>
        <v>0.161</v>
      </c>
    </row>
    <row r="103" spans="1:11">
      <c r="A103" t="s">
        <v>38</v>
      </c>
      <c r="B103" t="s">
        <v>39</v>
      </c>
      <c r="C103">
        <v>12.5</v>
      </c>
      <c r="D103">
        <v>47.7</v>
      </c>
      <c r="E103" t="s">
        <v>32</v>
      </c>
      <c r="F103">
        <v>2009</v>
      </c>
      <c r="G103" t="s">
        <v>33</v>
      </c>
      <c r="H103" t="s">
        <v>34</v>
      </c>
      <c r="I103" t="s">
        <v>35</v>
      </c>
      <c r="J103" t="s">
        <v>35</v>
      </c>
      <c r="K103">
        <f t="shared" si="1"/>
        <v>0.47700000000000004</v>
      </c>
    </row>
    <row r="104" spans="1:11">
      <c r="A104" t="s">
        <v>38</v>
      </c>
      <c r="B104" t="s">
        <v>39</v>
      </c>
      <c r="C104">
        <v>12.5</v>
      </c>
      <c r="D104">
        <v>46.3</v>
      </c>
      <c r="E104" t="s">
        <v>32</v>
      </c>
      <c r="F104">
        <v>2009</v>
      </c>
      <c r="G104" t="s">
        <v>33</v>
      </c>
      <c r="H104" t="s">
        <v>34</v>
      </c>
      <c r="I104" t="s">
        <v>35</v>
      </c>
      <c r="J104" t="s">
        <v>35</v>
      </c>
      <c r="K104">
        <f t="shared" si="1"/>
        <v>0.46299999999999997</v>
      </c>
    </row>
    <row r="105" spans="1:11">
      <c r="A105" t="s">
        <v>38</v>
      </c>
      <c r="B105" t="s">
        <v>39</v>
      </c>
      <c r="C105">
        <v>12.6</v>
      </c>
      <c r="D105">
        <v>24.2</v>
      </c>
      <c r="E105" t="s">
        <v>32</v>
      </c>
      <c r="F105">
        <v>2009</v>
      </c>
      <c r="G105" t="s">
        <v>33</v>
      </c>
      <c r="H105" t="s">
        <v>34</v>
      </c>
      <c r="I105" t="s">
        <v>35</v>
      </c>
      <c r="J105" t="s">
        <v>35</v>
      </c>
      <c r="K105">
        <f t="shared" si="1"/>
        <v>0.24199999999999999</v>
      </c>
    </row>
    <row r="106" spans="1:11">
      <c r="A106" t="s">
        <v>38</v>
      </c>
      <c r="B106" t="s">
        <v>39</v>
      </c>
      <c r="C106">
        <v>12.6</v>
      </c>
      <c r="D106">
        <v>24.8</v>
      </c>
      <c r="E106" t="s">
        <v>32</v>
      </c>
      <c r="F106">
        <v>2009</v>
      </c>
      <c r="G106" t="s">
        <v>33</v>
      </c>
      <c r="H106" t="s">
        <v>34</v>
      </c>
      <c r="I106" t="s">
        <v>35</v>
      </c>
      <c r="J106" t="s">
        <v>35</v>
      </c>
      <c r="K106">
        <f t="shared" si="1"/>
        <v>0.248</v>
      </c>
    </row>
    <row r="107" spans="1:11">
      <c r="A107" t="s">
        <v>38</v>
      </c>
      <c r="B107" t="s">
        <v>39</v>
      </c>
      <c r="C107">
        <v>12.7</v>
      </c>
      <c r="D107">
        <v>15.6</v>
      </c>
      <c r="E107" t="s">
        <v>32</v>
      </c>
      <c r="F107">
        <v>2009</v>
      </c>
      <c r="G107" t="s">
        <v>33</v>
      </c>
      <c r="H107" t="s">
        <v>34</v>
      </c>
      <c r="I107" t="s">
        <v>35</v>
      </c>
      <c r="J107" t="s">
        <v>35</v>
      </c>
      <c r="K107">
        <f t="shared" si="1"/>
        <v>0.156</v>
      </c>
    </row>
    <row r="108" spans="1:11">
      <c r="A108" t="s">
        <v>38</v>
      </c>
      <c r="B108" t="s">
        <v>39</v>
      </c>
      <c r="C108">
        <v>13</v>
      </c>
      <c r="D108">
        <v>29.9</v>
      </c>
      <c r="E108" t="s">
        <v>32</v>
      </c>
      <c r="F108">
        <v>2009</v>
      </c>
      <c r="G108" t="s">
        <v>33</v>
      </c>
      <c r="H108" t="s">
        <v>34</v>
      </c>
      <c r="I108" t="s">
        <v>35</v>
      </c>
      <c r="J108" t="s">
        <v>35</v>
      </c>
      <c r="K108">
        <f t="shared" si="1"/>
        <v>0.29899999999999999</v>
      </c>
    </row>
    <row r="109" spans="1:11">
      <c r="A109" t="s">
        <v>38</v>
      </c>
      <c r="B109" t="s">
        <v>39</v>
      </c>
      <c r="C109">
        <v>13.1</v>
      </c>
      <c r="D109">
        <v>17.7</v>
      </c>
      <c r="E109" t="s">
        <v>32</v>
      </c>
      <c r="F109">
        <v>2009</v>
      </c>
      <c r="G109" t="s">
        <v>33</v>
      </c>
      <c r="H109" t="s">
        <v>34</v>
      </c>
      <c r="I109" t="s">
        <v>35</v>
      </c>
      <c r="J109" t="s">
        <v>35</v>
      </c>
      <c r="K109">
        <f t="shared" si="1"/>
        <v>0.17699999999999999</v>
      </c>
    </row>
    <row r="110" spans="1:11">
      <c r="A110" t="s">
        <v>38</v>
      </c>
      <c r="B110" t="s">
        <v>39</v>
      </c>
      <c r="C110">
        <v>13.2</v>
      </c>
      <c r="D110">
        <v>75.599999999999994</v>
      </c>
      <c r="E110" t="s">
        <v>32</v>
      </c>
      <c r="F110">
        <v>2009</v>
      </c>
      <c r="G110" t="s">
        <v>33</v>
      </c>
      <c r="H110" t="s">
        <v>34</v>
      </c>
      <c r="I110" t="s">
        <v>35</v>
      </c>
      <c r="J110" t="s">
        <v>35</v>
      </c>
      <c r="K110">
        <f t="shared" si="1"/>
        <v>0.75599999999999989</v>
      </c>
    </row>
    <row r="111" spans="1:11">
      <c r="A111" t="s">
        <v>38</v>
      </c>
      <c r="B111" t="s">
        <v>39</v>
      </c>
      <c r="C111">
        <v>14</v>
      </c>
      <c r="D111">
        <v>24.4</v>
      </c>
      <c r="E111" t="s">
        <v>32</v>
      </c>
      <c r="F111">
        <v>2009</v>
      </c>
      <c r="G111" t="s">
        <v>33</v>
      </c>
      <c r="H111" t="s">
        <v>34</v>
      </c>
      <c r="I111" t="s">
        <v>35</v>
      </c>
      <c r="J111" t="s">
        <v>35</v>
      </c>
      <c r="K111">
        <f t="shared" si="1"/>
        <v>0.24399999999999999</v>
      </c>
    </row>
    <row r="112" spans="1:11">
      <c r="A112" t="s">
        <v>38</v>
      </c>
      <c r="B112" t="s">
        <v>39</v>
      </c>
      <c r="C112">
        <v>14.3</v>
      </c>
      <c r="D112">
        <v>20.7</v>
      </c>
      <c r="E112" t="s">
        <v>32</v>
      </c>
      <c r="F112">
        <v>2009</v>
      </c>
      <c r="G112" t="s">
        <v>33</v>
      </c>
      <c r="H112" t="s">
        <v>34</v>
      </c>
      <c r="I112" t="s">
        <v>35</v>
      </c>
      <c r="J112" t="s">
        <v>35</v>
      </c>
      <c r="K112">
        <f t="shared" si="1"/>
        <v>0.20699999999999999</v>
      </c>
    </row>
    <row r="113" spans="1:11">
      <c r="A113" t="s">
        <v>38</v>
      </c>
      <c r="B113" t="s">
        <v>39</v>
      </c>
      <c r="C113">
        <v>14.4</v>
      </c>
      <c r="D113">
        <v>19.399999999999999</v>
      </c>
      <c r="E113" t="s">
        <v>32</v>
      </c>
      <c r="F113">
        <v>2009</v>
      </c>
      <c r="G113" t="s">
        <v>33</v>
      </c>
      <c r="H113" t="s">
        <v>34</v>
      </c>
      <c r="I113" t="s">
        <v>35</v>
      </c>
      <c r="J113" t="s">
        <v>35</v>
      </c>
      <c r="K113">
        <f t="shared" si="1"/>
        <v>0.19399999999999998</v>
      </c>
    </row>
    <row r="114" spans="1:11">
      <c r="A114" t="s">
        <v>38</v>
      </c>
      <c r="B114" t="s">
        <v>39</v>
      </c>
      <c r="C114">
        <v>14.6</v>
      </c>
      <c r="D114">
        <v>19</v>
      </c>
      <c r="E114" t="s">
        <v>32</v>
      </c>
      <c r="F114">
        <v>2009</v>
      </c>
      <c r="G114" t="s">
        <v>33</v>
      </c>
      <c r="H114" t="s">
        <v>34</v>
      </c>
      <c r="I114" t="s">
        <v>35</v>
      </c>
      <c r="J114" t="s">
        <v>35</v>
      </c>
      <c r="K114">
        <f t="shared" si="1"/>
        <v>0.19</v>
      </c>
    </row>
    <row r="115" spans="1:11">
      <c r="A115" t="s">
        <v>38</v>
      </c>
      <c r="B115" t="s">
        <v>39</v>
      </c>
      <c r="C115">
        <v>14.6</v>
      </c>
      <c r="D115">
        <v>16.399999999999999</v>
      </c>
      <c r="E115" t="s">
        <v>32</v>
      </c>
      <c r="F115">
        <v>2009</v>
      </c>
      <c r="G115" t="s">
        <v>33</v>
      </c>
      <c r="H115" t="s">
        <v>34</v>
      </c>
      <c r="I115" t="s">
        <v>35</v>
      </c>
      <c r="J115" t="s">
        <v>35</v>
      </c>
      <c r="K115">
        <f t="shared" si="1"/>
        <v>0.16399999999999998</v>
      </c>
    </row>
    <row r="116" spans="1:11">
      <c r="A116" t="s">
        <v>38</v>
      </c>
      <c r="B116" t="s">
        <v>39</v>
      </c>
      <c r="C116">
        <v>14.9</v>
      </c>
      <c r="D116">
        <v>33</v>
      </c>
      <c r="E116" t="s">
        <v>32</v>
      </c>
      <c r="F116">
        <v>2009</v>
      </c>
      <c r="G116" t="s">
        <v>33</v>
      </c>
      <c r="H116" t="s">
        <v>34</v>
      </c>
      <c r="I116" t="s">
        <v>35</v>
      </c>
      <c r="J116" t="s">
        <v>35</v>
      </c>
      <c r="K116">
        <f t="shared" si="1"/>
        <v>0.33</v>
      </c>
    </row>
    <row r="117" spans="1:11">
      <c r="A117" t="s">
        <v>38</v>
      </c>
      <c r="B117" t="s">
        <v>39</v>
      </c>
      <c r="C117">
        <v>14.9</v>
      </c>
      <c r="D117">
        <v>11.4</v>
      </c>
      <c r="E117" t="s">
        <v>32</v>
      </c>
      <c r="F117">
        <v>2009</v>
      </c>
      <c r="G117" t="s">
        <v>33</v>
      </c>
      <c r="H117" t="s">
        <v>34</v>
      </c>
      <c r="I117" t="s">
        <v>35</v>
      </c>
      <c r="J117" t="s">
        <v>35</v>
      </c>
      <c r="K117">
        <f t="shared" si="1"/>
        <v>0.114</v>
      </c>
    </row>
    <row r="118" spans="1:11">
      <c r="A118" t="s">
        <v>38</v>
      </c>
      <c r="B118" t="s">
        <v>39</v>
      </c>
      <c r="C118">
        <v>14.9</v>
      </c>
      <c r="D118">
        <v>12.2</v>
      </c>
      <c r="E118" t="s">
        <v>32</v>
      </c>
      <c r="F118">
        <v>2009</v>
      </c>
      <c r="G118" t="s">
        <v>33</v>
      </c>
      <c r="H118" t="s">
        <v>34</v>
      </c>
      <c r="I118" t="s">
        <v>35</v>
      </c>
      <c r="J118" t="s">
        <v>35</v>
      </c>
      <c r="K118">
        <f t="shared" si="1"/>
        <v>0.122</v>
      </c>
    </row>
    <row r="119" spans="1:11">
      <c r="A119" t="s">
        <v>38</v>
      </c>
      <c r="B119" t="s">
        <v>39</v>
      </c>
      <c r="C119">
        <v>15</v>
      </c>
      <c r="D119">
        <v>3.8</v>
      </c>
      <c r="E119" t="s">
        <v>32</v>
      </c>
      <c r="F119">
        <v>2009</v>
      </c>
      <c r="G119" t="s">
        <v>33</v>
      </c>
      <c r="H119" t="s">
        <v>34</v>
      </c>
      <c r="I119" t="s">
        <v>35</v>
      </c>
      <c r="J119" t="s">
        <v>35</v>
      </c>
      <c r="K119">
        <f t="shared" si="1"/>
        <v>3.7999999999999999E-2</v>
      </c>
    </row>
    <row r="120" spans="1:11">
      <c r="A120" t="s">
        <v>38</v>
      </c>
      <c r="B120" t="s">
        <v>39</v>
      </c>
      <c r="C120">
        <v>15.1</v>
      </c>
      <c r="D120">
        <v>34.9</v>
      </c>
      <c r="E120" t="s">
        <v>32</v>
      </c>
      <c r="F120">
        <v>2009</v>
      </c>
      <c r="G120" t="s">
        <v>33</v>
      </c>
      <c r="H120" t="s">
        <v>34</v>
      </c>
      <c r="I120" t="s">
        <v>35</v>
      </c>
      <c r="J120" t="s">
        <v>35</v>
      </c>
      <c r="K120">
        <f t="shared" si="1"/>
        <v>0.34899999999999998</v>
      </c>
    </row>
    <row r="121" spans="1:11">
      <c r="A121" t="s">
        <v>38</v>
      </c>
      <c r="B121" t="s">
        <v>39</v>
      </c>
      <c r="C121">
        <v>15.1</v>
      </c>
      <c r="D121">
        <v>30.2</v>
      </c>
      <c r="E121" t="s">
        <v>32</v>
      </c>
      <c r="F121">
        <v>2009</v>
      </c>
      <c r="G121" t="s">
        <v>33</v>
      </c>
      <c r="H121" t="s">
        <v>34</v>
      </c>
      <c r="I121" t="s">
        <v>35</v>
      </c>
      <c r="J121" t="s">
        <v>35</v>
      </c>
      <c r="K121">
        <f t="shared" si="1"/>
        <v>0.30199999999999999</v>
      </c>
    </row>
    <row r="122" spans="1:11">
      <c r="A122" t="s">
        <v>38</v>
      </c>
      <c r="B122" t="s">
        <v>39</v>
      </c>
      <c r="C122">
        <v>15.3</v>
      </c>
      <c r="D122">
        <v>19.399999999999999</v>
      </c>
      <c r="E122" t="s">
        <v>32</v>
      </c>
      <c r="F122">
        <v>2009</v>
      </c>
      <c r="G122" t="s">
        <v>33</v>
      </c>
      <c r="H122" t="s">
        <v>34</v>
      </c>
      <c r="I122" t="s">
        <v>35</v>
      </c>
      <c r="J122" t="s">
        <v>35</v>
      </c>
      <c r="K122">
        <f t="shared" si="1"/>
        <v>0.19399999999999998</v>
      </c>
    </row>
    <row r="123" spans="1:11">
      <c r="A123" t="s">
        <v>38</v>
      </c>
      <c r="B123" t="s">
        <v>39</v>
      </c>
      <c r="C123">
        <v>15.4</v>
      </c>
      <c r="D123">
        <v>6.9</v>
      </c>
      <c r="E123" t="s">
        <v>32</v>
      </c>
      <c r="F123">
        <v>2009</v>
      </c>
      <c r="G123" t="s">
        <v>33</v>
      </c>
      <c r="H123" t="s">
        <v>34</v>
      </c>
      <c r="I123" t="s">
        <v>35</v>
      </c>
      <c r="J123" t="s">
        <v>35</v>
      </c>
      <c r="K123">
        <f t="shared" si="1"/>
        <v>6.9000000000000006E-2</v>
      </c>
    </row>
    <row r="124" spans="1:11">
      <c r="A124" t="s">
        <v>38</v>
      </c>
      <c r="B124" t="s">
        <v>39</v>
      </c>
      <c r="C124">
        <v>15.4</v>
      </c>
      <c r="D124">
        <v>61.5</v>
      </c>
      <c r="E124" t="s">
        <v>32</v>
      </c>
      <c r="F124">
        <v>2009</v>
      </c>
      <c r="G124" t="s">
        <v>33</v>
      </c>
      <c r="H124" t="s">
        <v>34</v>
      </c>
      <c r="I124" t="s">
        <v>35</v>
      </c>
      <c r="J124" t="s">
        <v>35</v>
      </c>
      <c r="K124">
        <f t="shared" si="1"/>
        <v>0.61499999999999999</v>
      </c>
    </row>
    <row r="125" spans="1:11">
      <c r="A125" t="s">
        <v>38</v>
      </c>
      <c r="B125" t="s">
        <v>39</v>
      </c>
      <c r="C125">
        <v>15.4</v>
      </c>
      <c r="D125">
        <v>46.2</v>
      </c>
      <c r="E125" t="s">
        <v>32</v>
      </c>
      <c r="F125">
        <v>2009</v>
      </c>
      <c r="G125" t="s">
        <v>33</v>
      </c>
      <c r="H125" t="s">
        <v>34</v>
      </c>
      <c r="I125" t="s">
        <v>35</v>
      </c>
      <c r="J125" t="s">
        <v>35</v>
      </c>
      <c r="K125">
        <f t="shared" si="1"/>
        <v>0.46200000000000002</v>
      </c>
    </row>
    <row r="126" spans="1:11">
      <c r="A126" t="s">
        <v>38</v>
      </c>
      <c r="B126" t="s">
        <v>39</v>
      </c>
      <c r="C126">
        <v>15.6</v>
      </c>
      <c r="D126">
        <v>50</v>
      </c>
      <c r="E126" t="s">
        <v>32</v>
      </c>
      <c r="F126">
        <v>2009</v>
      </c>
      <c r="G126" t="s">
        <v>33</v>
      </c>
      <c r="H126" t="s">
        <v>34</v>
      </c>
      <c r="I126" t="s">
        <v>35</v>
      </c>
      <c r="J126" t="s">
        <v>35</v>
      </c>
      <c r="K126">
        <f t="shared" si="1"/>
        <v>0.5</v>
      </c>
    </row>
    <row r="127" spans="1:11">
      <c r="A127" t="s">
        <v>38</v>
      </c>
      <c r="B127" t="s">
        <v>39</v>
      </c>
      <c r="C127">
        <v>15.6</v>
      </c>
      <c r="D127">
        <v>17.5</v>
      </c>
      <c r="E127" t="s">
        <v>32</v>
      </c>
      <c r="F127">
        <v>2009</v>
      </c>
      <c r="G127" t="s">
        <v>33</v>
      </c>
      <c r="H127" t="s">
        <v>34</v>
      </c>
      <c r="I127" t="s">
        <v>35</v>
      </c>
      <c r="J127" t="s">
        <v>35</v>
      </c>
      <c r="K127">
        <f t="shared" si="1"/>
        <v>0.17499999999999999</v>
      </c>
    </row>
    <row r="128" spans="1:11">
      <c r="A128" t="s">
        <v>38</v>
      </c>
      <c r="B128" t="s">
        <v>39</v>
      </c>
      <c r="C128">
        <v>15.7</v>
      </c>
      <c r="D128">
        <v>6.9</v>
      </c>
      <c r="E128" t="s">
        <v>32</v>
      </c>
      <c r="F128">
        <v>2009</v>
      </c>
      <c r="G128" t="s">
        <v>33</v>
      </c>
      <c r="H128" t="s">
        <v>34</v>
      </c>
      <c r="I128" t="s">
        <v>35</v>
      </c>
      <c r="J128" t="s">
        <v>35</v>
      </c>
      <c r="K128">
        <f t="shared" si="1"/>
        <v>6.9000000000000006E-2</v>
      </c>
    </row>
    <row r="129" spans="1:11">
      <c r="A129" t="s">
        <v>38</v>
      </c>
      <c r="B129" t="s">
        <v>39</v>
      </c>
      <c r="C129">
        <v>15.8</v>
      </c>
      <c r="D129">
        <v>7.3</v>
      </c>
      <c r="E129" t="s">
        <v>32</v>
      </c>
      <c r="F129">
        <v>2009</v>
      </c>
      <c r="G129" t="s">
        <v>33</v>
      </c>
      <c r="H129" t="s">
        <v>34</v>
      </c>
      <c r="I129" t="s">
        <v>35</v>
      </c>
      <c r="J129" t="s">
        <v>35</v>
      </c>
      <c r="K129">
        <f t="shared" si="1"/>
        <v>7.2999999999999995E-2</v>
      </c>
    </row>
    <row r="130" spans="1:11">
      <c r="A130" t="s">
        <v>38</v>
      </c>
      <c r="B130" t="s">
        <v>39</v>
      </c>
      <c r="C130">
        <v>15.9</v>
      </c>
      <c r="D130">
        <v>13.7</v>
      </c>
      <c r="E130" t="s">
        <v>32</v>
      </c>
      <c r="F130">
        <v>2009</v>
      </c>
      <c r="G130" t="s">
        <v>33</v>
      </c>
      <c r="H130" t="s">
        <v>34</v>
      </c>
      <c r="I130" t="s">
        <v>35</v>
      </c>
      <c r="J130" t="s">
        <v>35</v>
      </c>
      <c r="K130">
        <f t="shared" si="1"/>
        <v>0.13699999999999998</v>
      </c>
    </row>
    <row r="131" spans="1:11">
      <c r="A131" t="s">
        <v>38</v>
      </c>
      <c r="B131" t="s">
        <v>39</v>
      </c>
      <c r="C131">
        <v>15.9</v>
      </c>
      <c r="D131">
        <v>56.4</v>
      </c>
      <c r="E131" t="s">
        <v>32</v>
      </c>
      <c r="F131">
        <v>2009</v>
      </c>
      <c r="G131" t="s">
        <v>33</v>
      </c>
      <c r="H131" t="s">
        <v>34</v>
      </c>
      <c r="I131" t="s">
        <v>35</v>
      </c>
      <c r="J131" t="s">
        <v>35</v>
      </c>
      <c r="K131">
        <f t="shared" ref="K131:K191" si="2">D131/100</f>
        <v>0.56399999999999995</v>
      </c>
    </row>
    <row r="132" spans="1:11">
      <c r="A132" t="s">
        <v>38</v>
      </c>
      <c r="B132" t="s">
        <v>39</v>
      </c>
      <c r="C132">
        <v>15.9</v>
      </c>
      <c r="D132">
        <v>30.3</v>
      </c>
      <c r="E132" t="s">
        <v>32</v>
      </c>
      <c r="F132">
        <v>2009</v>
      </c>
      <c r="G132" t="s">
        <v>33</v>
      </c>
      <c r="H132" t="s">
        <v>34</v>
      </c>
      <c r="I132" t="s">
        <v>35</v>
      </c>
      <c r="J132" t="s">
        <v>35</v>
      </c>
      <c r="K132">
        <f t="shared" si="2"/>
        <v>0.30299999999999999</v>
      </c>
    </row>
    <row r="133" spans="1:11">
      <c r="A133" t="s">
        <v>38</v>
      </c>
      <c r="B133" t="s">
        <v>39</v>
      </c>
      <c r="C133">
        <v>16.2</v>
      </c>
      <c r="D133">
        <v>32.5</v>
      </c>
      <c r="E133" t="s">
        <v>32</v>
      </c>
      <c r="F133">
        <v>2009</v>
      </c>
      <c r="G133" t="s">
        <v>33</v>
      </c>
      <c r="H133" t="s">
        <v>34</v>
      </c>
      <c r="I133" t="s">
        <v>35</v>
      </c>
      <c r="J133" t="s">
        <v>35</v>
      </c>
      <c r="K133">
        <f t="shared" si="2"/>
        <v>0.32500000000000001</v>
      </c>
    </row>
    <row r="134" spans="1:11">
      <c r="A134" t="s">
        <v>38</v>
      </c>
      <c r="B134" t="s">
        <v>39</v>
      </c>
      <c r="C134">
        <v>16.2</v>
      </c>
      <c r="D134">
        <v>16.5</v>
      </c>
      <c r="E134" t="s">
        <v>32</v>
      </c>
      <c r="F134">
        <v>2009</v>
      </c>
      <c r="G134" t="s">
        <v>33</v>
      </c>
      <c r="H134" t="s">
        <v>34</v>
      </c>
      <c r="I134" t="s">
        <v>35</v>
      </c>
      <c r="J134" t="s">
        <v>35</v>
      </c>
      <c r="K134">
        <f t="shared" si="2"/>
        <v>0.16500000000000001</v>
      </c>
    </row>
    <row r="135" spans="1:11">
      <c r="A135" t="s">
        <v>38</v>
      </c>
      <c r="B135" t="s">
        <v>39</v>
      </c>
      <c r="C135">
        <v>16.3</v>
      </c>
      <c r="D135">
        <v>11.9</v>
      </c>
      <c r="E135" t="s">
        <v>32</v>
      </c>
      <c r="F135">
        <v>2009</v>
      </c>
      <c r="G135" t="s">
        <v>33</v>
      </c>
      <c r="H135" t="s">
        <v>34</v>
      </c>
      <c r="I135" t="s">
        <v>35</v>
      </c>
      <c r="J135" t="s">
        <v>35</v>
      </c>
      <c r="K135">
        <f t="shared" si="2"/>
        <v>0.11900000000000001</v>
      </c>
    </row>
    <row r="136" spans="1:11">
      <c r="A136" t="s">
        <v>38</v>
      </c>
      <c r="B136" t="s">
        <v>39</v>
      </c>
      <c r="C136">
        <v>16.399999999999999</v>
      </c>
      <c r="D136">
        <v>48.2</v>
      </c>
      <c r="E136" t="s">
        <v>32</v>
      </c>
      <c r="F136">
        <v>2009</v>
      </c>
      <c r="G136" t="s">
        <v>33</v>
      </c>
      <c r="H136" t="s">
        <v>34</v>
      </c>
      <c r="I136" t="s">
        <v>35</v>
      </c>
      <c r="J136" t="s">
        <v>35</v>
      </c>
      <c r="K136">
        <f t="shared" si="2"/>
        <v>0.48200000000000004</v>
      </c>
    </row>
    <row r="137" spans="1:11">
      <c r="A137" t="s">
        <v>38</v>
      </c>
      <c r="B137" t="s">
        <v>39</v>
      </c>
      <c r="C137">
        <v>16.399999999999999</v>
      </c>
      <c r="D137">
        <v>11.4</v>
      </c>
      <c r="E137" t="s">
        <v>32</v>
      </c>
      <c r="F137">
        <v>2009</v>
      </c>
      <c r="G137" t="s">
        <v>33</v>
      </c>
      <c r="H137" t="s">
        <v>34</v>
      </c>
      <c r="I137" t="s">
        <v>35</v>
      </c>
      <c r="J137" t="s">
        <v>35</v>
      </c>
      <c r="K137">
        <f t="shared" si="2"/>
        <v>0.114</v>
      </c>
    </row>
    <row r="138" spans="1:11">
      <c r="A138" t="s">
        <v>38</v>
      </c>
      <c r="B138" t="s">
        <v>39</v>
      </c>
      <c r="C138">
        <v>16.600000000000001</v>
      </c>
      <c r="D138">
        <v>15.2</v>
      </c>
      <c r="E138" t="s">
        <v>32</v>
      </c>
      <c r="F138">
        <v>2009</v>
      </c>
      <c r="G138" t="s">
        <v>33</v>
      </c>
      <c r="H138" t="s">
        <v>34</v>
      </c>
      <c r="I138" t="s">
        <v>35</v>
      </c>
      <c r="J138" t="s">
        <v>35</v>
      </c>
      <c r="K138">
        <f t="shared" si="2"/>
        <v>0.152</v>
      </c>
    </row>
    <row r="139" spans="1:11">
      <c r="A139" t="s">
        <v>38</v>
      </c>
      <c r="B139" t="s">
        <v>39</v>
      </c>
      <c r="C139">
        <v>17.600000000000001</v>
      </c>
      <c r="D139">
        <v>46.9</v>
      </c>
      <c r="E139" t="s">
        <v>32</v>
      </c>
      <c r="F139">
        <v>2009</v>
      </c>
      <c r="G139" t="s">
        <v>33</v>
      </c>
      <c r="H139" t="s">
        <v>34</v>
      </c>
      <c r="I139" t="s">
        <v>35</v>
      </c>
      <c r="J139" t="s">
        <v>35</v>
      </c>
      <c r="K139">
        <f t="shared" si="2"/>
        <v>0.46899999999999997</v>
      </c>
    </row>
    <row r="140" spans="1:11">
      <c r="A140" t="s">
        <v>38</v>
      </c>
      <c r="B140" t="s">
        <v>39</v>
      </c>
      <c r="C140">
        <v>18.3</v>
      </c>
      <c r="D140">
        <v>52.8</v>
      </c>
      <c r="E140" t="s">
        <v>32</v>
      </c>
      <c r="F140">
        <v>2009</v>
      </c>
      <c r="G140" t="s">
        <v>33</v>
      </c>
      <c r="H140" t="s">
        <v>34</v>
      </c>
      <c r="I140" t="s">
        <v>35</v>
      </c>
      <c r="J140" t="s">
        <v>35</v>
      </c>
      <c r="K140">
        <f t="shared" si="2"/>
        <v>0.52800000000000002</v>
      </c>
    </row>
    <row r="141" spans="1:11">
      <c r="A141" t="s">
        <v>40</v>
      </c>
      <c r="B141" t="s">
        <v>30</v>
      </c>
      <c r="C141">
        <v>18.7</v>
      </c>
      <c r="D141">
        <v>10.6</v>
      </c>
      <c r="E141" t="s">
        <v>41</v>
      </c>
      <c r="F141">
        <v>1991</v>
      </c>
      <c r="G141" t="s">
        <v>42</v>
      </c>
      <c r="H141" t="s">
        <v>43</v>
      </c>
      <c r="I141" t="s">
        <v>44</v>
      </c>
      <c r="J141" t="s">
        <v>45</v>
      </c>
      <c r="K141">
        <f t="shared" si="2"/>
        <v>0.106</v>
      </c>
    </row>
    <row r="142" spans="1:11">
      <c r="A142" t="s">
        <v>40</v>
      </c>
      <c r="B142" t="s">
        <v>30</v>
      </c>
      <c r="C142">
        <v>18.7</v>
      </c>
      <c r="D142">
        <v>11</v>
      </c>
      <c r="E142" t="s">
        <v>41</v>
      </c>
      <c r="F142">
        <v>1991</v>
      </c>
      <c r="G142" t="s">
        <v>42</v>
      </c>
      <c r="H142" t="s">
        <v>43</v>
      </c>
      <c r="I142" t="s">
        <v>44</v>
      </c>
      <c r="J142" t="s">
        <v>45</v>
      </c>
      <c r="K142">
        <f t="shared" si="2"/>
        <v>0.11</v>
      </c>
    </row>
    <row r="143" spans="1:11">
      <c r="A143" t="s">
        <v>46</v>
      </c>
      <c r="B143" t="s">
        <v>39</v>
      </c>
      <c r="C143">
        <v>18.7</v>
      </c>
      <c r="D143">
        <v>1.6</v>
      </c>
      <c r="E143" t="s">
        <v>47</v>
      </c>
      <c r="F143">
        <v>1981</v>
      </c>
      <c r="G143" t="s">
        <v>48</v>
      </c>
      <c r="H143" t="s">
        <v>49</v>
      </c>
      <c r="I143" t="s">
        <v>44</v>
      </c>
      <c r="J143" t="s">
        <v>50</v>
      </c>
      <c r="K143">
        <f t="shared" si="2"/>
        <v>1.6E-2</v>
      </c>
    </row>
    <row r="144" spans="1:11">
      <c r="A144" t="s">
        <v>46</v>
      </c>
      <c r="B144" t="s">
        <v>39</v>
      </c>
      <c r="C144">
        <v>18.899999999999999</v>
      </c>
      <c r="D144">
        <v>3.2</v>
      </c>
      <c r="E144" t="s">
        <v>47</v>
      </c>
      <c r="F144">
        <v>1981</v>
      </c>
      <c r="G144" t="s">
        <v>48</v>
      </c>
      <c r="H144" t="s">
        <v>49</v>
      </c>
      <c r="I144" t="s">
        <v>44</v>
      </c>
      <c r="J144" t="s">
        <v>50</v>
      </c>
      <c r="K144">
        <f t="shared" si="2"/>
        <v>3.2000000000000001E-2</v>
      </c>
    </row>
    <row r="145" spans="1:11">
      <c r="A145" t="s">
        <v>46</v>
      </c>
      <c r="B145" t="s">
        <v>39</v>
      </c>
      <c r="C145">
        <v>19</v>
      </c>
      <c r="D145">
        <v>2.2999999999999998</v>
      </c>
      <c r="E145" t="s">
        <v>47</v>
      </c>
      <c r="F145">
        <v>1981</v>
      </c>
      <c r="G145" t="s">
        <v>48</v>
      </c>
      <c r="H145" t="s">
        <v>49</v>
      </c>
      <c r="I145" t="s">
        <v>44</v>
      </c>
      <c r="J145" t="s">
        <v>50</v>
      </c>
      <c r="K145">
        <f t="shared" si="2"/>
        <v>2.3E-2</v>
      </c>
    </row>
    <row r="146" spans="1:11">
      <c r="A146" t="s">
        <v>46</v>
      </c>
      <c r="B146" t="s">
        <v>39</v>
      </c>
      <c r="C146">
        <v>19.8</v>
      </c>
      <c r="D146">
        <v>57.5</v>
      </c>
      <c r="E146" t="s">
        <v>47</v>
      </c>
      <c r="F146">
        <v>1981</v>
      </c>
      <c r="G146" t="s">
        <v>48</v>
      </c>
      <c r="H146" t="s">
        <v>49</v>
      </c>
      <c r="I146" t="s">
        <v>44</v>
      </c>
      <c r="J146" t="s">
        <v>50</v>
      </c>
      <c r="K146">
        <f t="shared" si="2"/>
        <v>0.57499999999999996</v>
      </c>
    </row>
    <row r="147" spans="1:11">
      <c r="A147" t="s">
        <v>46</v>
      </c>
      <c r="B147" t="s">
        <v>39</v>
      </c>
      <c r="C147">
        <v>20</v>
      </c>
      <c r="D147" s="12" t="s">
        <v>31</v>
      </c>
      <c r="E147" t="s">
        <v>47</v>
      </c>
      <c r="F147">
        <v>1981</v>
      </c>
      <c r="G147" t="s">
        <v>48</v>
      </c>
      <c r="H147" t="s">
        <v>49</v>
      </c>
      <c r="I147" t="s">
        <v>44</v>
      </c>
      <c r="J147" t="s">
        <v>50</v>
      </c>
      <c r="K147">
        <f t="shared" si="2"/>
        <v>1E-8</v>
      </c>
    </row>
    <row r="148" spans="1:11">
      <c r="A148" t="s">
        <v>46</v>
      </c>
      <c r="B148" t="s">
        <v>39</v>
      </c>
      <c r="C148">
        <v>20</v>
      </c>
      <c r="D148">
        <v>2.7</v>
      </c>
      <c r="E148" t="s">
        <v>47</v>
      </c>
      <c r="F148">
        <v>1981</v>
      </c>
      <c r="G148" t="s">
        <v>48</v>
      </c>
      <c r="H148" t="s">
        <v>49</v>
      </c>
      <c r="I148" t="s">
        <v>44</v>
      </c>
      <c r="J148" t="s">
        <v>50</v>
      </c>
      <c r="K148">
        <f t="shared" si="2"/>
        <v>2.7000000000000003E-2</v>
      </c>
    </row>
    <row r="149" spans="1:11">
      <c r="A149" t="s">
        <v>46</v>
      </c>
      <c r="B149" t="s">
        <v>39</v>
      </c>
      <c r="C149">
        <v>20</v>
      </c>
      <c r="D149">
        <v>1.1000000000000001</v>
      </c>
      <c r="E149" t="s">
        <v>47</v>
      </c>
      <c r="F149">
        <v>1981</v>
      </c>
      <c r="G149" t="s">
        <v>48</v>
      </c>
      <c r="H149" t="s">
        <v>49</v>
      </c>
      <c r="I149" t="s">
        <v>44</v>
      </c>
      <c r="J149" t="s">
        <v>50</v>
      </c>
      <c r="K149">
        <f t="shared" si="2"/>
        <v>1.1000000000000001E-2</v>
      </c>
    </row>
    <row r="150" spans="1:11">
      <c r="A150" t="s">
        <v>46</v>
      </c>
      <c r="B150" t="s">
        <v>39</v>
      </c>
      <c r="C150">
        <v>20</v>
      </c>
      <c r="D150">
        <v>5.6</v>
      </c>
      <c r="E150" t="s">
        <v>47</v>
      </c>
      <c r="F150">
        <v>1981</v>
      </c>
      <c r="G150" t="s">
        <v>48</v>
      </c>
      <c r="H150" t="s">
        <v>49</v>
      </c>
      <c r="I150" t="s">
        <v>44</v>
      </c>
      <c r="J150" t="s">
        <v>50</v>
      </c>
      <c r="K150">
        <f t="shared" si="2"/>
        <v>5.5999999999999994E-2</v>
      </c>
    </row>
    <row r="151" spans="1:11">
      <c r="A151" t="s">
        <v>46</v>
      </c>
      <c r="B151" t="s">
        <v>39</v>
      </c>
      <c r="C151">
        <v>20</v>
      </c>
      <c r="D151">
        <v>85.4</v>
      </c>
      <c r="E151" t="s">
        <v>47</v>
      </c>
      <c r="F151">
        <v>1981</v>
      </c>
      <c r="G151" t="s">
        <v>48</v>
      </c>
      <c r="H151" t="s">
        <v>49</v>
      </c>
      <c r="I151" t="s">
        <v>44</v>
      </c>
      <c r="J151" t="s">
        <v>50</v>
      </c>
      <c r="K151">
        <f t="shared" si="2"/>
        <v>0.85400000000000009</v>
      </c>
    </row>
    <row r="152" spans="1:11">
      <c r="A152" t="s">
        <v>46</v>
      </c>
      <c r="B152" t="s">
        <v>39</v>
      </c>
      <c r="C152">
        <v>20</v>
      </c>
      <c r="D152">
        <v>57.5</v>
      </c>
      <c r="E152" t="s">
        <v>47</v>
      </c>
      <c r="F152">
        <v>1981</v>
      </c>
      <c r="G152" t="s">
        <v>48</v>
      </c>
      <c r="H152" t="s">
        <v>49</v>
      </c>
      <c r="I152" t="s">
        <v>44</v>
      </c>
      <c r="J152" t="s">
        <v>50</v>
      </c>
      <c r="K152">
        <f t="shared" si="2"/>
        <v>0.57499999999999996</v>
      </c>
    </row>
    <row r="153" spans="1:11">
      <c r="A153" t="s">
        <v>46</v>
      </c>
      <c r="B153" t="s">
        <v>39</v>
      </c>
      <c r="C153">
        <v>20</v>
      </c>
      <c r="D153">
        <v>48.7</v>
      </c>
      <c r="E153" t="s">
        <v>47</v>
      </c>
      <c r="F153">
        <v>1981</v>
      </c>
      <c r="G153" t="s">
        <v>48</v>
      </c>
      <c r="H153" t="s">
        <v>49</v>
      </c>
      <c r="I153" t="s">
        <v>44</v>
      </c>
      <c r="J153" t="s">
        <v>50</v>
      </c>
      <c r="K153">
        <f t="shared" si="2"/>
        <v>0.48700000000000004</v>
      </c>
    </row>
    <row r="154" spans="1:11">
      <c r="A154" t="s">
        <v>46</v>
      </c>
      <c r="B154" t="s">
        <v>39</v>
      </c>
      <c r="C154">
        <v>20</v>
      </c>
      <c r="D154">
        <v>15.5</v>
      </c>
      <c r="E154" t="s">
        <v>47</v>
      </c>
      <c r="F154">
        <v>1981</v>
      </c>
      <c r="G154" t="s">
        <v>48</v>
      </c>
      <c r="H154" t="s">
        <v>49</v>
      </c>
      <c r="I154" t="s">
        <v>44</v>
      </c>
      <c r="J154" t="s">
        <v>50</v>
      </c>
      <c r="K154">
        <f t="shared" si="2"/>
        <v>0.155</v>
      </c>
    </row>
    <row r="155" spans="1:11">
      <c r="A155" t="s">
        <v>46</v>
      </c>
      <c r="B155" t="s">
        <v>39</v>
      </c>
      <c r="C155">
        <v>20</v>
      </c>
      <c r="D155">
        <v>14.6</v>
      </c>
      <c r="E155" t="s">
        <v>47</v>
      </c>
      <c r="F155">
        <v>1981</v>
      </c>
      <c r="G155" t="s">
        <v>48</v>
      </c>
      <c r="H155" t="s">
        <v>49</v>
      </c>
      <c r="I155" t="s">
        <v>44</v>
      </c>
      <c r="J155" t="s">
        <v>50</v>
      </c>
      <c r="K155">
        <f t="shared" si="2"/>
        <v>0.14599999999999999</v>
      </c>
    </row>
    <row r="156" spans="1:11">
      <c r="A156" t="s">
        <v>46</v>
      </c>
      <c r="B156" t="s">
        <v>39</v>
      </c>
      <c r="C156">
        <v>20</v>
      </c>
      <c r="D156">
        <v>10.8</v>
      </c>
      <c r="E156" t="s">
        <v>47</v>
      </c>
      <c r="F156">
        <v>1981</v>
      </c>
      <c r="G156" t="s">
        <v>48</v>
      </c>
      <c r="H156" t="s">
        <v>49</v>
      </c>
      <c r="I156" t="s">
        <v>44</v>
      </c>
      <c r="J156" t="s">
        <v>50</v>
      </c>
      <c r="K156">
        <f t="shared" si="2"/>
        <v>0.10800000000000001</v>
      </c>
    </row>
    <row r="157" spans="1:11">
      <c r="A157" t="s">
        <v>46</v>
      </c>
      <c r="B157" t="s">
        <v>39</v>
      </c>
      <c r="C157">
        <v>20</v>
      </c>
      <c r="D157">
        <v>9.6</v>
      </c>
      <c r="E157" t="s">
        <v>47</v>
      </c>
      <c r="F157">
        <v>1981</v>
      </c>
      <c r="G157" t="s">
        <v>48</v>
      </c>
      <c r="H157" t="s">
        <v>49</v>
      </c>
      <c r="I157" t="s">
        <v>44</v>
      </c>
      <c r="J157" t="s">
        <v>50</v>
      </c>
      <c r="K157">
        <f t="shared" si="2"/>
        <v>9.6000000000000002E-2</v>
      </c>
    </row>
    <row r="158" spans="1:11">
      <c r="A158" t="s">
        <v>46</v>
      </c>
      <c r="B158" t="s">
        <v>39</v>
      </c>
      <c r="C158">
        <v>20</v>
      </c>
      <c r="D158">
        <v>50.2</v>
      </c>
      <c r="E158" t="s">
        <v>47</v>
      </c>
      <c r="F158">
        <v>1981</v>
      </c>
      <c r="G158" t="s">
        <v>48</v>
      </c>
      <c r="H158" t="s">
        <v>49</v>
      </c>
      <c r="I158" t="s">
        <v>44</v>
      </c>
      <c r="J158" t="s">
        <v>50</v>
      </c>
      <c r="K158">
        <f t="shared" si="2"/>
        <v>0.502</v>
      </c>
    </row>
    <row r="159" spans="1:11">
      <c r="A159" t="s">
        <v>46</v>
      </c>
      <c r="B159" t="s">
        <v>39</v>
      </c>
      <c r="C159">
        <v>20</v>
      </c>
      <c r="D159">
        <v>4.4000000000000004</v>
      </c>
      <c r="E159" t="s">
        <v>47</v>
      </c>
      <c r="F159">
        <v>1981</v>
      </c>
      <c r="G159" t="s">
        <v>48</v>
      </c>
      <c r="H159" t="s">
        <v>49</v>
      </c>
      <c r="I159" t="s">
        <v>44</v>
      </c>
      <c r="J159" t="s">
        <v>50</v>
      </c>
      <c r="K159">
        <f t="shared" si="2"/>
        <v>4.4000000000000004E-2</v>
      </c>
    </row>
    <row r="160" spans="1:11">
      <c r="A160" t="s">
        <v>46</v>
      </c>
      <c r="B160" t="s">
        <v>39</v>
      </c>
      <c r="C160">
        <v>20.100000000000001</v>
      </c>
      <c r="D160">
        <v>76.400000000000006</v>
      </c>
      <c r="E160" t="s">
        <v>47</v>
      </c>
      <c r="F160">
        <v>1981</v>
      </c>
      <c r="G160" t="s">
        <v>48</v>
      </c>
      <c r="H160" t="s">
        <v>49</v>
      </c>
      <c r="I160" t="s">
        <v>44</v>
      </c>
      <c r="J160" t="s">
        <v>50</v>
      </c>
      <c r="K160">
        <f t="shared" si="2"/>
        <v>0.76400000000000001</v>
      </c>
    </row>
    <row r="161" spans="1:11">
      <c r="A161" t="s">
        <v>46</v>
      </c>
      <c r="B161" t="s">
        <v>39</v>
      </c>
      <c r="C161">
        <v>20.100000000000001</v>
      </c>
      <c r="D161">
        <v>76.099999999999994</v>
      </c>
      <c r="E161" t="s">
        <v>47</v>
      </c>
      <c r="F161">
        <v>1981</v>
      </c>
      <c r="G161" t="s">
        <v>48</v>
      </c>
      <c r="H161" t="s">
        <v>49</v>
      </c>
      <c r="I161" t="s">
        <v>44</v>
      </c>
      <c r="J161" t="s">
        <v>50</v>
      </c>
      <c r="K161">
        <f t="shared" si="2"/>
        <v>0.7609999999999999</v>
      </c>
    </row>
    <row r="162" spans="1:11">
      <c r="A162" t="s">
        <v>46</v>
      </c>
      <c r="B162" t="s">
        <v>39</v>
      </c>
      <c r="C162">
        <v>20.100000000000001</v>
      </c>
      <c r="D162">
        <v>76.900000000000006</v>
      </c>
      <c r="E162" t="s">
        <v>47</v>
      </c>
      <c r="F162">
        <v>1981</v>
      </c>
      <c r="G162" t="s">
        <v>48</v>
      </c>
      <c r="H162" t="s">
        <v>49</v>
      </c>
      <c r="I162" t="s">
        <v>44</v>
      </c>
      <c r="J162" t="s">
        <v>50</v>
      </c>
      <c r="K162">
        <f t="shared" si="2"/>
        <v>0.76900000000000002</v>
      </c>
    </row>
    <row r="163" spans="1:11">
      <c r="A163" t="s">
        <v>46</v>
      </c>
      <c r="B163" t="s">
        <v>39</v>
      </c>
      <c r="C163">
        <v>20.9</v>
      </c>
      <c r="D163">
        <v>24.8</v>
      </c>
      <c r="E163" t="s">
        <v>47</v>
      </c>
      <c r="F163">
        <v>1981</v>
      </c>
      <c r="G163" t="s">
        <v>48</v>
      </c>
      <c r="H163" t="s">
        <v>49</v>
      </c>
      <c r="I163" t="s">
        <v>44</v>
      </c>
      <c r="J163" t="s">
        <v>50</v>
      </c>
      <c r="K163">
        <f t="shared" si="2"/>
        <v>0.248</v>
      </c>
    </row>
    <row r="164" spans="1:11">
      <c r="A164" t="s">
        <v>46</v>
      </c>
      <c r="B164" t="s">
        <v>39</v>
      </c>
      <c r="C164">
        <v>21</v>
      </c>
      <c r="D164">
        <v>62.2</v>
      </c>
      <c r="E164" t="s">
        <v>47</v>
      </c>
      <c r="F164">
        <v>1981</v>
      </c>
      <c r="G164" t="s">
        <v>48</v>
      </c>
      <c r="H164" t="s">
        <v>49</v>
      </c>
      <c r="I164" t="s">
        <v>44</v>
      </c>
      <c r="J164" t="s">
        <v>50</v>
      </c>
      <c r="K164">
        <f t="shared" si="2"/>
        <v>0.622</v>
      </c>
    </row>
    <row r="165" spans="1:11">
      <c r="A165" t="s">
        <v>46</v>
      </c>
      <c r="B165" t="s">
        <v>39</v>
      </c>
      <c r="C165">
        <v>21</v>
      </c>
      <c r="D165">
        <v>11.6</v>
      </c>
      <c r="E165" t="s">
        <v>47</v>
      </c>
      <c r="F165">
        <v>1981</v>
      </c>
      <c r="G165" t="s">
        <v>48</v>
      </c>
      <c r="H165" t="s">
        <v>49</v>
      </c>
      <c r="I165" t="s">
        <v>44</v>
      </c>
      <c r="J165" t="s">
        <v>50</v>
      </c>
      <c r="K165">
        <f t="shared" si="2"/>
        <v>0.11599999999999999</v>
      </c>
    </row>
    <row r="166" spans="1:11">
      <c r="A166" t="s">
        <v>46</v>
      </c>
      <c r="B166" t="s">
        <v>39</v>
      </c>
      <c r="C166">
        <v>21.1</v>
      </c>
      <c r="D166">
        <v>11</v>
      </c>
      <c r="E166" t="s">
        <v>47</v>
      </c>
      <c r="F166">
        <v>1981</v>
      </c>
      <c r="G166" t="s">
        <v>48</v>
      </c>
      <c r="H166" t="s">
        <v>49</v>
      </c>
      <c r="I166" t="s">
        <v>44</v>
      </c>
      <c r="J166" t="s">
        <v>50</v>
      </c>
      <c r="K166">
        <f t="shared" si="2"/>
        <v>0.11</v>
      </c>
    </row>
    <row r="167" spans="1:11">
      <c r="A167" t="s">
        <v>46</v>
      </c>
      <c r="B167" t="s">
        <v>39</v>
      </c>
      <c r="C167">
        <v>21.4</v>
      </c>
      <c r="D167">
        <v>22.3</v>
      </c>
      <c r="E167" t="s">
        <v>47</v>
      </c>
      <c r="F167">
        <v>1981</v>
      </c>
      <c r="G167" t="s">
        <v>48</v>
      </c>
      <c r="H167" t="s">
        <v>49</v>
      </c>
      <c r="I167" t="s">
        <v>44</v>
      </c>
      <c r="J167" t="s">
        <v>50</v>
      </c>
      <c r="K167">
        <f t="shared" si="2"/>
        <v>0.223</v>
      </c>
    </row>
    <row r="168" spans="1:11">
      <c r="A168" t="s">
        <v>46</v>
      </c>
      <c r="B168" t="s">
        <v>39</v>
      </c>
      <c r="C168">
        <v>21.9</v>
      </c>
      <c r="D168">
        <v>40</v>
      </c>
      <c r="E168" t="s">
        <v>47</v>
      </c>
      <c r="F168">
        <v>1981</v>
      </c>
      <c r="G168" t="s">
        <v>48</v>
      </c>
      <c r="H168" t="s">
        <v>49</v>
      </c>
      <c r="I168" t="s">
        <v>44</v>
      </c>
      <c r="J168" t="s">
        <v>50</v>
      </c>
      <c r="K168">
        <f t="shared" si="2"/>
        <v>0.4</v>
      </c>
    </row>
    <row r="169" spans="1:11">
      <c r="A169" t="s">
        <v>46</v>
      </c>
      <c r="B169" t="s">
        <v>39</v>
      </c>
      <c r="C169">
        <v>22.5</v>
      </c>
      <c r="D169">
        <v>13.8</v>
      </c>
      <c r="E169" t="s">
        <v>47</v>
      </c>
      <c r="F169">
        <v>1981</v>
      </c>
      <c r="G169" t="s">
        <v>48</v>
      </c>
      <c r="H169" t="s">
        <v>49</v>
      </c>
      <c r="I169" t="s">
        <v>44</v>
      </c>
      <c r="J169" t="s">
        <v>50</v>
      </c>
      <c r="K169">
        <f t="shared" si="2"/>
        <v>0.13800000000000001</v>
      </c>
    </row>
    <row r="170" spans="1:11">
      <c r="A170" t="s">
        <v>46</v>
      </c>
      <c r="B170" t="s">
        <v>39</v>
      </c>
      <c r="C170">
        <v>22.7</v>
      </c>
      <c r="D170">
        <v>11.3</v>
      </c>
      <c r="E170" t="s">
        <v>47</v>
      </c>
      <c r="F170">
        <v>1981</v>
      </c>
      <c r="G170" t="s">
        <v>48</v>
      </c>
      <c r="H170" t="s">
        <v>49</v>
      </c>
      <c r="I170" t="s">
        <v>44</v>
      </c>
      <c r="J170" t="s">
        <v>50</v>
      </c>
      <c r="K170">
        <f t="shared" si="2"/>
        <v>0.113</v>
      </c>
    </row>
    <row r="171" spans="1:11">
      <c r="A171" t="s">
        <v>46</v>
      </c>
      <c r="B171" t="s">
        <v>39</v>
      </c>
      <c r="C171">
        <v>22.8</v>
      </c>
      <c r="D171">
        <v>27.5</v>
      </c>
      <c r="E171" t="s">
        <v>47</v>
      </c>
      <c r="F171">
        <v>1981</v>
      </c>
      <c r="G171" t="s">
        <v>48</v>
      </c>
      <c r="H171" t="s">
        <v>49</v>
      </c>
      <c r="I171" t="s">
        <v>44</v>
      </c>
      <c r="J171" t="s">
        <v>50</v>
      </c>
      <c r="K171">
        <f t="shared" si="2"/>
        <v>0.27500000000000002</v>
      </c>
    </row>
    <row r="172" spans="1:11">
      <c r="A172" t="s">
        <v>46</v>
      </c>
      <c r="B172" t="s">
        <v>39</v>
      </c>
      <c r="C172">
        <v>23.3</v>
      </c>
      <c r="D172">
        <v>59.3</v>
      </c>
      <c r="E172" t="s">
        <v>47</v>
      </c>
      <c r="F172">
        <v>1981</v>
      </c>
      <c r="G172" t="s">
        <v>48</v>
      </c>
      <c r="H172" t="s">
        <v>49</v>
      </c>
      <c r="I172" t="s">
        <v>44</v>
      </c>
      <c r="J172" t="s">
        <v>50</v>
      </c>
      <c r="K172">
        <f t="shared" si="2"/>
        <v>0.59299999999999997</v>
      </c>
    </row>
    <row r="173" spans="1:11">
      <c r="A173" t="s">
        <v>51</v>
      </c>
      <c r="B173" t="s">
        <v>39</v>
      </c>
      <c r="C173">
        <v>25.3</v>
      </c>
      <c r="D173">
        <v>40.200000000000003</v>
      </c>
      <c r="E173" t="s">
        <v>47</v>
      </c>
      <c r="F173">
        <v>1981</v>
      </c>
      <c r="G173" t="s">
        <v>48</v>
      </c>
      <c r="H173" t="s">
        <v>49</v>
      </c>
      <c r="I173" t="s">
        <v>44</v>
      </c>
      <c r="J173" t="s">
        <v>50</v>
      </c>
      <c r="K173">
        <f t="shared" si="2"/>
        <v>0.40200000000000002</v>
      </c>
    </row>
    <row r="174" spans="1:11">
      <c r="A174" t="s">
        <v>51</v>
      </c>
      <c r="B174" t="s">
        <v>39</v>
      </c>
      <c r="C174">
        <v>25.6</v>
      </c>
      <c r="D174" s="12" t="s">
        <v>31</v>
      </c>
      <c r="E174" t="s">
        <v>47</v>
      </c>
      <c r="F174">
        <v>1981</v>
      </c>
      <c r="G174" t="s">
        <v>48</v>
      </c>
      <c r="H174" t="s">
        <v>49</v>
      </c>
      <c r="I174" t="s">
        <v>44</v>
      </c>
      <c r="J174" t="s">
        <v>50</v>
      </c>
      <c r="K174">
        <f t="shared" si="2"/>
        <v>1E-8</v>
      </c>
    </row>
    <row r="175" spans="1:11">
      <c r="A175" t="s">
        <v>51</v>
      </c>
      <c r="B175" t="s">
        <v>39</v>
      </c>
      <c r="C175">
        <v>25.7</v>
      </c>
      <c r="D175">
        <v>61.2</v>
      </c>
      <c r="E175" t="s">
        <v>47</v>
      </c>
      <c r="F175">
        <v>1981</v>
      </c>
      <c r="G175" t="s">
        <v>48</v>
      </c>
      <c r="H175" t="s">
        <v>49</v>
      </c>
      <c r="I175" t="s">
        <v>44</v>
      </c>
      <c r="J175" t="s">
        <v>50</v>
      </c>
      <c r="K175">
        <f t="shared" si="2"/>
        <v>0.61199999999999999</v>
      </c>
    </row>
    <row r="176" spans="1:11">
      <c r="A176" t="s">
        <v>51</v>
      </c>
      <c r="B176" t="s">
        <v>39</v>
      </c>
      <c r="C176">
        <v>26.4</v>
      </c>
      <c r="D176" s="12" t="s">
        <v>31</v>
      </c>
      <c r="E176" t="s">
        <v>47</v>
      </c>
      <c r="F176">
        <v>1981</v>
      </c>
      <c r="G176" t="s">
        <v>48</v>
      </c>
      <c r="H176" t="s">
        <v>49</v>
      </c>
      <c r="I176" t="s">
        <v>44</v>
      </c>
      <c r="J176" t="s">
        <v>50</v>
      </c>
      <c r="K176">
        <f t="shared" si="2"/>
        <v>1E-8</v>
      </c>
    </row>
    <row r="177" spans="1:11">
      <c r="A177" t="s">
        <v>51</v>
      </c>
      <c r="B177" t="s">
        <v>39</v>
      </c>
      <c r="C177">
        <v>27.1</v>
      </c>
      <c r="D177">
        <v>5.5</v>
      </c>
      <c r="E177" t="s">
        <v>47</v>
      </c>
      <c r="F177">
        <v>1981</v>
      </c>
      <c r="G177" t="s">
        <v>48</v>
      </c>
      <c r="H177" t="s">
        <v>49</v>
      </c>
      <c r="I177" t="s">
        <v>44</v>
      </c>
      <c r="J177" t="s">
        <v>50</v>
      </c>
      <c r="K177">
        <f t="shared" si="2"/>
        <v>5.5E-2</v>
      </c>
    </row>
    <row r="178" spans="1:11">
      <c r="A178" t="s">
        <v>51</v>
      </c>
      <c r="B178" t="s">
        <v>39</v>
      </c>
      <c r="C178">
        <v>27.4</v>
      </c>
      <c r="D178">
        <v>30.1</v>
      </c>
      <c r="E178" t="s">
        <v>47</v>
      </c>
      <c r="F178">
        <v>1981</v>
      </c>
      <c r="G178" t="s">
        <v>48</v>
      </c>
      <c r="H178" t="s">
        <v>49</v>
      </c>
      <c r="I178" t="s">
        <v>44</v>
      </c>
      <c r="J178" t="s">
        <v>50</v>
      </c>
      <c r="K178">
        <f t="shared" si="2"/>
        <v>0.30099999999999999</v>
      </c>
    </row>
    <row r="179" spans="1:11">
      <c r="A179" t="s">
        <v>51</v>
      </c>
      <c r="B179" t="s">
        <v>39</v>
      </c>
      <c r="C179">
        <v>29.2</v>
      </c>
      <c r="D179">
        <v>18.399999999999999</v>
      </c>
      <c r="E179" t="s">
        <v>47</v>
      </c>
      <c r="F179">
        <v>1981</v>
      </c>
      <c r="G179" t="s">
        <v>48</v>
      </c>
      <c r="H179" t="s">
        <v>49</v>
      </c>
      <c r="I179" t="s">
        <v>44</v>
      </c>
      <c r="J179" t="s">
        <v>50</v>
      </c>
      <c r="K179">
        <f t="shared" si="2"/>
        <v>0.184</v>
      </c>
    </row>
    <row r="180" spans="1:11">
      <c r="A180" t="s">
        <v>51</v>
      </c>
      <c r="B180" t="s">
        <v>39</v>
      </c>
      <c r="C180">
        <v>29.4</v>
      </c>
      <c r="D180">
        <v>39.299999999999997</v>
      </c>
      <c r="E180" t="s">
        <v>47</v>
      </c>
      <c r="F180">
        <v>1981</v>
      </c>
      <c r="G180" t="s">
        <v>48</v>
      </c>
      <c r="H180" t="s">
        <v>49</v>
      </c>
      <c r="I180" t="s">
        <v>44</v>
      </c>
      <c r="J180" t="s">
        <v>50</v>
      </c>
      <c r="K180">
        <f t="shared" si="2"/>
        <v>0.39299999999999996</v>
      </c>
    </row>
    <row r="181" spans="1:11">
      <c r="A181" t="s">
        <v>51</v>
      </c>
      <c r="B181" t="s">
        <v>39</v>
      </c>
      <c r="C181">
        <v>29.6</v>
      </c>
      <c r="D181">
        <v>14.4</v>
      </c>
      <c r="E181" t="s">
        <v>47</v>
      </c>
      <c r="F181">
        <v>1981</v>
      </c>
      <c r="G181" t="s">
        <v>48</v>
      </c>
      <c r="H181" t="s">
        <v>49</v>
      </c>
      <c r="I181" t="s">
        <v>44</v>
      </c>
      <c r="J181" t="s">
        <v>50</v>
      </c>
      <c r="K181">
        <f t="shared" si="2"/>
        <v>0.14400000000000002</v>
      </c>
    </row>
    <row r="182" spans="1:11">
      <c r="A182" t="s">
        <v>51</v>
      </c>
      <c r="B182" t="s">
        <v>39</v>
      </c>
      <c r="C182">
        <v>29.7</v>
      </c>
      <c r="D182">
        <v>23.3</v>
      </c>
      <c r="E182" t="s">
        <v>47</v>
      </c>
      <c r="F182">
        <v>1981</v>
      </c>
      <c r="G182" t="s">
        <v>48</v>
      </c>
      <c r="H182" t="s">
        <v>49</v>
      </c>
      <c r="I182" t="s">
        <v>44</v>
      </c>
      <c r="J182" t="s">
        <v>50</v>
      </c>
      <c r="K182">
        <f t="shared" si="2"/>
        <v>0.23300000000000001</v>
      </c>
    </row>
    <row r="183" spans="1:11">
      <c r="A183" t="s">
        <v>51</v>
      </c>
      <c r="B183" t="s">
        <v>39</v>
      </c>
      <c r="C183">
        <v>30</v>
      </c>
      <c r="D183">
        <v>23.7</v>
      </c>
      <c r="E183" t="s">
        <v>47</v>
      </c>
      <c r="F183">
        <v>1981</v>
      </c>
      <c r="G183" t="s">
        <v>48</v>
      </c>
      <c r="H183" t="s">
        <v>49</v>
      </c>
      <c r="I183" t="s">
        <v>44</v>
      </c>
      <c r="J183" t="s">
        <v>50</v>
      </c>
      <c r="K183">
        <f t="shared" si="2"/>
        <v>0.23699999999999999</v>
      </c>
    </row>
    <row r="184" spans="1:11">
      <c r="A184" t="s">
        <v>51</v>
      </c>
      <c r="B184" t="s">
        <v>39</v>
      </c>
      <c r="C184">
        <v>30</v>
      </c>
      <c r="D184">
        <v>1.7</v>
      </c>
      <c r="E184" t="s">
        <v>47</v>
      </c>
      <c r="F184">
        <v>1981</v>
      </c>
      <c r="G184" t="s">
        <v>48</v>
      </c>
      <c r="H184" t="s">
        <v>49</v>
      </c>
      <c r="I184" t="s">
        <v>44</v>
      </c>
      <c r="J184" t="s">
        <v>50</v>
      </c>
      <c r="K184">
        <f t="shared" si="2"/>
        <v>1.7000000000000001E-2</v>
      </c>
    </row>
    <row r="185" spans="1:11">
      <c r="A185" t="s">
        <v>51</v>
      </c>
      <c r="B185" t="s">
        <v>39</v>
      </c>
      <c r="C185">
        <v>30.1</v>
      </c>
      <c r="D185" s="12" t="s">
        <v>31</v>
      </c>
      <c r="E185" t="s">
        <v>47</v>
      </c>
      <c r="F185">
        <v>1981</v>
      </c>
      <c r="G185" t="s">
        <v>48</v>
      </c>
      <c r="H185" t="s">
        <v>49</v>
      </c>
      <c r="I185" t="s">
        <v>44</v>
      </c>
      <c r="J185" t="s">
        <v>50</v>
      </c>
      <c r="K185">
        <f t="shared" si="2"/>
        <v>1E-8</v>
      </c>
    </row>
    <row r="186" spans="1:11">
      <c r="A186" t="s">
        <v>51</v>
      </c>
      <c r="B186" t="s">
        <v>39</v>
      </c>
      <c r="C186">
        <v>30.8</v>
      </c>
      <c r="D186" s="12" t="s">
        <v>31</v>
      </c>
      <c r="E186" t="s">
        <v>47</v>
      </c>
      <c r="F186">
        <v>1981</v>
      </c>
      <c r="G186" t="s">
        <v>48</v>
      </c>
      <c r="H186" t="s">
        <v>49</v>
      </c>
      <c r="I186" t="s">
        <v>44</v>
      </c>
      <c r="J186" t="s">
        <v>50</v>
      </c>
      <c r="K186">
        <f t="shared" si="2"/>
        <v>1E-8</v>
      </c>
    </row>
    <row r="187" spans="1:11">
      <c r="A187" t="s">
        <v>51</v>
      </c>
      <c r="B187" t="s">
        <v>39</v>
      </c>
      <c r="C187">
        <v>32.299999999999997</v>
      </c>
      <c r="D187">
        <v>16.399999999999999</v>
      </c>
      <c r="E187" t="s">
        <v>47</v>
      </c>
      <c r="F187">
        <v>1981</v>
      </c>
      <c r="G187" t="s">
        <v>48</v>
      </c>
      <c r="H187" t="s">
        <v>49</v>
      </c>
      <c r="I187" t="s">
        <v>44</v>
      </c>
      <c r="J187" t="s">
        <v>50</v>
      </c>
      <c r="K187">
        <f t="shared" si="2"/>
        <v>0.16399999999999998</v>
      </c>
    </row>
    <row r="188" spans="1:11">
      <c r="A188" t="s">
        <v>51</v>
      </c>
      <c r="B188" t="s">
        <v>39</v>
      </c>
      <c r="C188">
        <v>40.1</v>
      </c>
      <c r="D188" s="12" t="s">
        <v>31</v>
      </c>
      <c r="E188" t="s">
        <v>47</v>
      </c>
      <c r="F188">
        <v>1981</v>
      </c>
      <c r="G188" t="s">
        <v>48</v>
      </c>
      <c r="H188" t="s">
        <v>49</v>
      </c>
      <c r="I188" t="s">
        <v>44</v>
      </c>
      <c r="J188" t="s">
        <v>50</v>
      </c>
      <c r="K188">
        <f t="shared" si="2"/>
        <v>1E-8</v>
      </c>
    </row>
    <row r="189" spans="1:11">
      <c r="A189" t="s">
        <v>51</v>
      </c>
      <c r="B189" t="s">
        <v>39</v>
      </c>
      <c r="C189">
        <v>44.7</v>
      </c>
      <c r="D189">
        <v>77</v>
      </c>
      <c r="E189" t="s">
        <v>47</v>
      </c>
      <c r="F189">
        <v>1981</v>
      </c>
      <c r="G189" t="s">
        <v>48</v>
      </c>
      <c r="H189" t="s">
        <v>49</v>
      </c>
      <c r="I189" t="s">
        <v>44</v>
      </c>
      <c r="J189" t="s">
        <v>50</v>
      </c>
      <c r="K189">
        <f t="shared" si="2"/>
        <v>0.77</v>
      </c>
    </row>
    <row r="190" spans="1:11">
      <c r="A190" t="s">
        <v>51</v>
      </c>
      <c r="B190" t="s">
        <v>39</v>
      </c>
      <c r="C190">
        <v>50.1</v>
      </c>
      <c r="D190" s="12" t="s">
        <v>31</v>
      </c>
      <c r="E190" t="s">
        <v>47</v>
      </c>
      <c r="F190">
        <v>1981</v>
      </c>
      <c r="G190" t="s">
        <v>48</v>
      </c>
      <c r="H190" t="s">
        <v>49</v>
      </c>
      <c r="I190" t="s">
        <v>44</v>
      </c>
      <c r="J190" t="s">
        <v>50</v>
      </c>
      <c r="K190">
        <f t="shared" si="2"/>
        <v>1E-8</v>
      </c>
    </row>
    <row r="191" spans="1:11">
      <c r="A191" t="s">
        <v>51</v>
      </c>
      <c r="B191" t="s">
        <v>39</v>
      </c>
      <c r="C191">
        <v>50.1</v>
      </c>
      <c r="D191">
        <v>0.8</v>
      </c>
      <c r="E191" t="s">
        <v>47</v>
      </c>
      <c r="F191">
        <v>1981</v>
      </c>
      <c r="G191" t="s">
        <v>48</v>
      </c>
      <c r="H191" t="s">
        <v>49</v>
      </c>
      <c r="I191" t="s">
        <v>44</v>
      </c>
      <c r="J191" t="s">
        <v>50</v>
      </c>
      <c r="K191">
        <f t="shared" si="2"/>
        <v>8.0000000000000002E-3</v>
      </c>
    </row>
  </sheetData>
  <sortState xmlns:xlrd2="http://schemas.microsoft.com/office/spreadsheetml/2017/richdata2" ref="C2:D191">
    <sortCondition ref="C1:C19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2025-04-03T01:15:18Z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